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C18CA5E5-DA05-49F8-9FC1-8D46A1287827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Bendras reitingas" sheetId="2" r:id="rId1"/>
    <sheet name="Vasara" sheetId="1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3" i="2" l="1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F28" i="2"/>
  <c r="F10" i="2"/>
  <c r="F33" i="2"/>
  <c r="F38" i="2"/>
  <c r="F24" i="2"/>
  <c r="F59" i="2"/>
  <c r="F61" i="2"/>
  <c r="F52" i="2"/>
  <c r="F60" i="2"/>
  <c r="F17" i="2"/>
  <c r="F37" i="2"/>
  <c r="F35" i="2"/>
  <c r="F42" i="2"/>
  <c r="F63" i="2"/>
  <c r="F49" i="2"/>
  <c r="F58" i="2"/>
  <c r="F53" i="2"/>
  <c r="F9" i="2"/>
  <c r="F27" i="2"/>
  <c r="F43" i="2"/>
  <c r="F62" i="2"/>
  <c r="F12" i="2"/>
  <c r="F40" i="2"/>
  <c r="F54" i="2"/>
  <c r="F14" i="2"/>
  <c r="F8" i="2"/>
  <c r="F18" i="2"/>
  <c r="F46" i="2"/>
  <c r="F11" i="2"/>
  <c r="F44" i="2"/>
  <c r="F19" i="2"/>
  <c r="F22" i="2"/>
  <c r="F30" i="2"/>
  <c r="F20" i="2"/>
  <c r="F21" i="2"/>
  <c r="F32" i="2"/>
  <c r="F16" i="2"/>
  <c r="F39" i="2"/>
  <c r="F13" i="2"/>
  <c r="F55" i="2"/>
  <c r="F48" i="2"/>
  <c r="F7" i="2"/>
  <c r="F36" i="2"/>
  <c r="F51" i="2"/>
  <c r="F47" i="2"/>
  <c r="F57" i="2"/>
  <c r="F29" i="2"/>
  <c r="F6" i="2"/>
  <c r="F50" i="2"/>
  <c r="F34" i="2"/>
  <c r="F23" i="2"/>
  <c r="F31" i="2"/>
  <c r="F26" i="2"/>
  <c r="F15" i="2"/>
  <c r="F25" i="2"/>
  <c r="F56" i="2"/>
  <c r="F41" i="2"/>
  <c r="F45" i="2"/>
  <c r="F5" i="2"/>
  <c r="F4" i="2"/>
</calcChain>
</file>

<file path=xl/sharedStrings.xml><?xml version="1.0" encoding="utf-8"?>
<sst xmlns="http://schemas.openxmlformats.org/spreadsheetml/2006/main" count="270" uniqueCount="136">
  <si>
    <t>Vieta</t>
  </si>
  <si>
    <t>Vardas</t>
  </si>
  <si>
    <t>Dal.</t>
  </si>
  <si>
    <t>Kastytis</t>
  </si>
  <si>
    <t>Modestas</t>
  </si>
  <si>
    <t>Arnas</t>
  </si>
  <si>
    <t>Rytis</t>
  </si>
  <si>
    <t>Reitingas</t>
  </si>
  <si>
    <t>Taškai</t>
  </si>
  <si>
    <t>Rimas</t>
  </si>
  <si>
    <t>Janina</t>
  </si>
  <si>
    <t>VT</t>
  </si>
  <si>
    <t>Rasa</t>
  </si>
  <si>
    <t>Gintas</t>
  </si>
  <si>
    <t>taškų</t>
  </si>
  <si>
    <t>Viso reit.</t>
  </si>
  <si>
    <t>Klaudijus</t>
  </si>
  <si>
    <t>Saulius</t>
  </si>
  <si>
    <t>Norbertas</t>
  </si>
  <si>
    <t>Virgis</t>
  </si>
  <si>
    <t>Valdas</t>
  </si>
  <si>
    <t>Žydrūnas</t>
  </si>
  <si>
    <t xml:space="preserve">Dainius </t>
  </si>
  <si>
    <t>Nijolė</t>
  </si>
  <si>
    <t>Aurimas</t>
  </si>
  <si>
    <t>Rimvydas B</t>
  </si>
  <si>
    <t>Eugenijus</t>
  </si>
  <si>
    <t>Valerija</t>
  </si>
  <si>
    <t>Dalia</t>
  </si>
  <si>
    <t>Nedas</t>
  </si>
  <si>
    <t>Antanas</t>
  </si>
  <si>
    <t>Osvaldas</t>
  </si>
  <si>
    <t>Alvydas</t>
  </si>
  <si>
    <t>Valdas P</t>
  </si>
  <si>
    <t>Raimundas</t>
  </si>
  <si>
    <t>Tomasz/PL</t>
  </si>
  <si>
    <t>Marek/PL</t>
  </si>
  <si>
    <t>Kęstutis Ž</t>
  </si>
  <si>
    <t>Marcin/PL</t>
  </si>
  <si>
    <t>Aleksandras</t>
  </si>
  <si>
    <t xml:space="preserve">Kristupas </t>
  </si>
  <si>
    <t>Damian/PL</t>
  </si>
  <si>
    <t>Karolis</t>
  </si>
  <si>
    <t>Žana</t>
  </si>
  <si>
    <t>Rolandas</t>
  </si>
  <si>
    <t>Povilas</t>
  </si>
  <si>
    <t>Benas</t>
  </si>
  <si>
    <t>Matas</t>
  </si>
  <si>
    <t>Arnoldas</t>
  </si>
  <si>
    <t>Dainius  D</t>
  </si>
  <si>
    <t>Kristina R</t>
  </si>
  <si>
    <t>Saulius G</t>
  </si>
  <si>
    <t>Martynas M</t>
  </si>
  <si>
    <t>Karolis K</t>
  </si>
  <si>
    <t>Žiema</t>
  </si>
  <si>
    <t>Pavasaris</t>
  </si>
  <si>
    <t>Vasara</t>
  </si>
  <si>
    <t>Ruduo</t>
  </si>
  <si>
    <t>Laura</t>
  </si>
  <si>
    <t>Gedas G</t>
  </si>
  <si>
    <t>Gosia/PL</t>
  </si>
  <si>
    <t>Nikita/UA</t>
  </si>
  <si>
    <t>Faustas</t>
  </si>
  <si>
    <t>Joris</t>
  </si>
  <si>
    <t>Vilija</t>
  </si>
  <si>
    <t>Vitalijus</t>
  </si>
  <si>
    <t>Lukas G</t>
  </si>
  <si>
    <t>Arminas</t>
  </si>
  <si>
    <t>Ričardas G</t>
  </si>
  <si>
    <t>Martynas</t>
  </si>
  <si>
    <t>Sandra</t>
  </si>
  <si>
    <t>Valdemaras</t>
  </si>
  <si>
    <t>Justas</t>
  </si>
  <si>
    <t>Gintaras</t>
  </si>
  <si>
    <t>Gasparas</t>
  </si>
  <si>
    <t>Darek/PL</t>
  </si>
  <si>
    <t>Romas K</t>
  </si>
  <si>
    <t>Marius</t>
  </si>
  <si>
    <t>Liudvikas</t>
  </si>
  <si>
    <t>Darius U</t>
  </si>
  <si>
    <t>Gražvydas</t>
  </si>
  <si>
    <t>Narvydas</t>
  </si>
  <si>
    <t>Tomas G</t>
  </si>
  <si>
    <t>Regimantas</t>
  </si>
  <si>
    <t>Guoda</t>
  </si>
  <si>
    <t>Tomas A</t>
  </si>
  <si>
    <t>Vakaris</t>
  </si>
  <si>
    <t>Fausta</t>
  </si>
  <si>
    <t>Rimantas</t>
  </si>
  <si>
    <t>Ričardas M</t>
  </si>
  <si>
    <t>Nerija</t>
  </si>
  <si>
    <t>Justinas</t>
  </si>
  <si>
    <t>Piotr/PL</t>
  </si>
  <si>
    <t>Slavek/PL</t>
  </si>
  <si>
    <t>Matas S</t>
  </si>
  <si>
    <t>Arnor/ISL</t>
  </si>
  <si>
    <t>Aurimas G</t>
  </si>
  <si>
    <t>Roberta K</t>
  </si>
  <si>
    <t>Šarūnas K</t>
  </si>
  <si>
    <t>Aurelijus</t>
  </si>
  <si>
    <t>Gediminas D</t>
  </si>
  <si>
    <t>Artur/PL</t>
  </si>
  <si>
    <t>Jovaras</t>
  </si>
  <si>
    <t>Povilas A</t>
  </si>
  <si>
    <t>Skaistė</t>
  </si>
  <si>
    <t>Antanas P</t>
  </si>
  <si>
    <t>Lidija</t>
  </si>
  <si>
    <t>Robertas I</t>
  </si>
  <si>
    <t>Daina</t>
  </si>
  <si>
    <t>Rūta</t>
  </si>
  <si>
    <t>Remigijus K</t>
  </si>
  <si>
    <t>Maciej/PL</t>
  </si>
  <si>
    <t>Ignas</t>
  </si>
  <si>
    <t>Martynas K</t>
  </si>
  <si>
    <t>Jerzy/PL</t>
  </si>
  <si>
    <t>Aidas B</t>
  </si>
  <si>
    <t>Arvydas</t>
  </si>
  <si>
    <t>Edgaras S</t>
  </si>
  <si>
    <t>Lina Marija</t>
  </si>
  <si>
    <t>BML REITINGAS</t>
  </si>
  <si>
    <t>Bogdan/PL</t>
  </si>
  <si>
    <t>Arūnas</t>
  </si>
  <si>
    <t>Meilė</t>
  </si>
  <si>
    <t>26 vasara</t>
  </si>
  <si>
    <t>Tadas</t>
  </si>
  <si>
    <t>Gintautas</t>
  </si>
  <si>
    <t>Darius</t>
  </si>
  <si>
    <t>Edgaras</t>
  </si>
  <si>
    <t>Drąsius</t>
  </si>
  <si>
    <t xml:space="preserve">Adomas </t>
  </si>
  <si>
    <t>Adomas</t>
  </si>
  <si>
    <t>Kristupas S</t>
  </si>
  <si>
    <t>Tomas R</t>
  </si>
  <si>
    <t>Dovydas</t>
  </si>
  <si>
    <t>Dariusz/PL</t>
  </si>
  <si>
    <t>BOULINGO MĖGĖJŲ LYGOS 2026 vasaros sezono GALUTINĖ rikiuotė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</si>
</sst>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1" fontId="4" fillId="0" borderId="1" xfId="0" applyNumberFormat="1" applyFont="1" applyBorder="1" applyAlignment="1">
      <alignment horizontal="center"/>
    </xf>
    <xf numFmtId="0" fontId="5" fillId="0" borderId="0" xfId="0" applyFont="1"/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1" xfId="0" applyFont="1" applyBorder="1"/>
    <xf numFmtId="0" fontId="6" fillId="0" borderId="0" xfId="0" applyFont="1"/>
    <xf numFmtId="0" fontId="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5" fillId="0" borderId="0" xfId="0" applyNumberFormat="1" applyFont="1"/>
    <xf numFmtId="1" fontId="5" fillId="0" borderId="0" xfId="0" applyNumberFormat="1" applyFont="1"/>
    <xf numFmtId="0" fontId="4" fillId="0" borderId="0" xfId="0" applyFont="1"/>
    <xf numFmtId="0" fontId="3" fillId="0" borderId="2" xfId="0" applyFont="1" applyBorder="1"/>
    <xf numFmtId="0" fontId="3" fillId="0" borderId="8" xfId="0" applyFont="1" applyBorder="1"/>
    <xf numFmtId="0" fontId="3" fillId="0" borderId="17" xfId="0" applyFont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4" xfId="0" applyFont="1" applyBorder="1"/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17" xfId="0" applyFont="1" applyBorder="1"/>
    <xf numFmtId="0" fontId="3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Normal" xfId="0" builtinId="0"/>
    <cellStyle name="Normal 2" xfId="1" xr:uid="{11E1AD27-C794-47F2-98F4-E61EF1873359}"/>
    <cellStyle name="Percent 2" xfId="2" xr:uid="{A6A0BD73-07AE-418B-AEAD-FC43498B4E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3"/>
  <sheetViews>
    <sheetView tabSelected="1" topLeftCell="A35" zoomScaleNormal="100" workbookViewId="0">
      <selection activeCell="E29" sqref="E29"/>
    </sheetView>
  </sheetViews>
  <sheetFormatPr defaultColWidth="9.125" defaultRowHeight="11.3" customHeight="1" x14ac:dyDescent="0.25"/>
  <cols>
    <col min="1" max="1" width="15.5" style="15" customWidth="1"/>
    <col min="2" max="2" width="6.125" style="15" customWidth="1"/>
    <col min="3" max="3" width="6.5" style="15" customWidth="1"/>
    <col min="4" max="5" width="6.125" style="15" customWidth="1"/>
    <col min="6" max="6" width="7" style="15" customWidth="1"/>
    <col min="7" max="7" width="4.875" style="15" customWidth="1"/>
    <col min="8" max="8" width="2.875" style="15" customWidth="1"/>
    <col min="9" max="9" width="15.5" style="15" customWidth="1"/>
    <col min="10" max="10" width="6.5" style="15" customWidth="1"/>
    <col min="11" max="13" width="6.125" style="15" customWidth="1"/>
    <col min="14" max="14" width="5.875" style="15" customWidth="1"/>
    <col min="15" max="15" width="4.875" style="15" customWidth="1"/>
    <col min="16" max="16384" width="9.125" style="15"/>
  </cols>
  <sheetData>
    <row r="1" spans="1:15" ht="19" customHeight="1" thickBot="1" x14ac:dyDescent="0.3">
      <c r="A1" s="1" t="s">
        <v>119</v>
      </c>
      <c r="B1" s="1"/>
      <c r="C1" s="1"/>
      <c r="D1" s="1"/>
      <c r="E1" s="1"/>
      <c r="F1" s="1"/>
    </row>
    <row r="2" spans="1:15" ht="14.1" customHeight="1" x14ac:dyDescent="0.25">
      <c r="A2" s="14" t="s">
        <v>1</v>
      </c>
      <c r="B2" s="14" t="s">
        <v>57</v>
      </c>
      <c r="C2" s="14" t="s">
        <v>54</v>
      </c>
      <c r="D2" s="14" t="s">
        <v>55</v>
      </c>
      <c r="E2" s="14" t="s">
        <v>56</v>
      </c>
      <c r="F2" s="14" t="s">
        <v>7</v>
      </c>
      <c r="G2" s="14" t="s">
        <v>11</v>
      </c>
      <c r="H2" s="1"/>
      <c r="I2" s="13" t="s">
        <v>1</v>
      </c>
      <c r="J2" s="14" t="s">
        <v>57</v>
      </c>
      <c r="K2" s="14" t="s">
        <v>54</v>
      </c>
      <c r="L2" s="14" t="s">
        <v>55</v>
      </c>
      <c r="M2" s="14" t="s">
        <v>56</v>
      </c>
      <c r="N2" s="14" t="s">
        <v>7</v>
      </c>
      <c r="O2" s="14" t="s">
        <v>11</v>
      </c>
    </row>
    <row r="3" spans="1:15" ht="14.1" customHeight="1" thickBot="1" x14ac:dyDescent="0.3">
      <c r="A3" s="31"/>
      <c r="B3" s="31">
        <v>2025</v>
      </c>
      <c r="C3" s="31">
        <v>2025</v>
      </c>
      <c r="D3" s="31">
        <v>2026</v>
      </c>
      <c r="E3" s="31">
        <v>2026</v>
      </c>
      <c r="F3" s="31"/>
      <c r="G3" s="31"/>
      <c r="H3" s="1"/>
      <c r="I3" s="32"/>
      <c r="J3" s="31">
        <v>2025</v>
      </c>
      <c r="K3" s="31">
        <v>2025</v>
      </c>
      <c r="L3" s="31">
        <v>2026</v>
      </c>
      <c r="M3" s="31">
        <v>2026</v>
      </c>
      <c r="N3" s="31"/>
      <c r="O3" s="31"/>
    </row>
    <row r="4" spans="1:15" ht="14.1" customHeight="1" x14ac:dyDescent="0.25">
      <c r="A4" s="25" t="s">
        <v>42</v>
      </c>
      <c r="B4" s="17">
        <v>402</v>
      </c>
      <c r="C4" s="20">
        <v>311</v>
      </c>
      <c r="D4" s="33">
        <v>272</v>
      </c>
      <c r="E4" s="8">
        <v>373</v>
      </c>
      <c r="F4" s="19">
        <f t="shared" ref="F4" si="0">B4+C4+D4+E4</f>
        <v>1358</v>
      </c>
      <c r="G4" s="20">
        <v>1</v>
      </c>
      <c r="H4" s="1"/>
      <c r="I4" s="25" t="s">
        <v>20</v>
      </c>
      <c r="J4" s="17"/>
      <c r="K4" s="20">
        <v>66</v>
      </c>
      <c r="L4" s="33">
        <v>50</v>
      </c>
      <c r="M4" s="8">
        <v>30</v>
      </c>
      <c r="N4" s="19">
        <f t="shared" ref="N4:N35" si="1">J4+K4+L4+M4</f>
        <v>146</v>
      </c>
      <c r="O4" s="20">
        <v>61</v>
      </c>
    </row>
    <row r="5" spans="1:15" ht="14.1" customHeight="1" x14ac:dyDescent="0.25">
      <c r="A5" s="16" t="s">
        <v>43</v>
      </c>
      <c r="B5" s="17">
        <v>305</v>
      </c>
      <c r="C5" s="20">
        <v>207</v>
      </c>
      <c r="D5" s="33">
        <v>288</v>
      </c>
      <c r="E5" s="8">
        <v>314</v>
      </c>
      <c r="F5" s="19">
        <f t="shared" ref="F5:F32" si="2">B5+C5+D5+E5</f>
        <v>1114</v>
      </c>
      <c r="G5" s="20">
        <v>2</v>
      </c>
      <c r="H5" s="21"/>
      <c r="I5" s="25" t="s">
        <v>126</v>
      </c>
      <c r="J5" s="17"/>
      <c r="K5" s="20"/>
      <c r="L5" s="33"/>
      <c r="M5" s="8">
        <v>142</v>
      </c>
      <c r="N5" s="19">
        <f t="shared" si="1"/>
        <v>142</v>
      </c>
      <c r="O5" s="20">
        <v>62</v>
      </c>
    </row>
    <row r="6" spans="1:15" ht="14.1" customHeight="1" x14ac:dyDescent="0.25">
      <c r="A6" s="25" t="s">
        <v>25</v>
      </c>
      <c r="B6" s="17">
        <v>417</v>
      </c>
      <c r="C6" s="20">
        <v>228</v>
      </c>
      <c r="D6" s="33">
        <v>141</v>
      </c>
      <c r="E6" s="8">
        <v>270</v>
      </c>
      <c r="F6" s="19">
        <f>B6+C6+D6+E6</f>
        <v>1056</v>
      </c>
      <c r="G6" s="20">
        <v>3</v>
      </c>
      <c r="H6" s="21"/>
      <c r="I6" s="16" t="s">
        <v>127</v>
      </c>
      <c r="J6" s="17"/>
      <c r="K6" s="20"/>
      <c r="L6" s="33"/>
      <c r="M6" s="8">
        <v>127</v>
      </c>
      <c r="N6" s="19">
        <f t="shared" si="1"/>
        <v>127</v>
      </c>
      <c r="O6" s="20">
        <v>63</v>
      </c>
    </row>
    <row r="7" spans="1:15" ht="14.1" customHeight="1" x14ac:dyDescent="0.25">
      <c r="A7" s="26" t="s">
        <v>12</v>
      </c>
      <c r="B7" s="17">
        <v>343</v>
      </c>
      <c r="C7" s="20">
        <v>262</v>
      </c>
      <c r="D7" s="33">
        <v>264</v>
      </c>
      <c r="E7" s="8">
        <v>186</v>
      </c>
      <c r="F7" s="19">
        <f t="shared" si="2"/>
        <v>1055</v>
      </c>
      <c r="G7" s="20">
        <v>4</v>
      </c>
      <c r="H7" s="21"/>
      <c r="I7" s="16" t="s">
        <v>38</v>
      </c>
      <c r="J7" s="17">
        <v>73</v>
      </c>
      <c r="K7" s="20"/>
      <c r="L7" s="33"/>
      <c r="M7" s="8">
        <v>49</v>
      </c>
      <c r="N7" s="19">
        <f t="shared" si="1"/>
        <v>122</v>
      </c>
      <c r="O7" s="20">
        <v>64</v>
      </c>
    </row>
    <row r="8" spans="1:15" ht="14.1" customHeight="1" x14ac:dyDescent="0.25">
      <c r="A8" s="25" t="s">
        <v>50</v>
      </c>
      <c r="B8" s="17">
        <v>281</v>
      </c>
      <c r="C8" s="20">
        <v>262</v>
      </c>
      <c r="D8" s="33">
        <v>274</v>
      </c>
      <c r="E8" s="8">
        <v>214</v>
      </c>
      <c r="F8" s="19">
        <f t="shared" si="2"/>
        <v>1031</v>
      </c>
      <c r="G8" s="20">
        <v>5</v>
      </c>
      <c r="H8" s="21"/>
      <c r="I8" s="16" t="s">
        <v>79</v>
      </c>
      <c r="J8" s="17"/>
      <c r="K8" s="20"/>
      <c r="L8" s="33">
        <v>122</v>
      </c>
      <c r="M8" s="8"/>
      <c r="N8" s="19">
        <f t="shared" si="1"/>
        <v>122</v>
      </c>
      <c r="O8" s="20">
        <v>65</v>
      </c>
    </row>
    <row r="9" spans="1:15" ht="14.1" customHeight="1" x14ac:dyDescent="0.25">
      <c r="A9" s="25" t="s">
        <v>84</v>
      </c>
      <c r="B9" s="17">
        <v>231</v>
      </c>
      <c r="C9" s="20">
        <v>155</v>
      </c>
      <c r="D9" s="33">
        <v>204</v>
      </c>
      <c r="E9" s="8">
        <v>286</v>
      </c>
      <c r="F9" s="19">
        <f t="shared" si="2"/>
        <v>876</v>
      </c>
      <c r="G9" s="20">
        <v>6</v>
      </c>
      <c r="H9" s="21"/>
      <c r="I9" s="16" t="s">
        <v>60</v>
      </c>
      <c r="J9" s="17">
        <v>29</v>
      </c>
      <c r="K9" s="20"/>
      <c r="L9" s="33">
        <v>29</v>
      </c>
      <c r="M9" s="8">
        <v>30</v>
      </c>
      <c r="N9" s="19">
        <f t="shared" si="1"/>
        <v>88</v>
      </c>
      <c r="O9" s="20">
        <v>66</v>
      </c>
    </row>
    <row r="10" spans="1:15" ht="14.1" customHeight="1" x14ac:dyDescent="0.25">
      <c r="A10" s="26" t="s">
        <v>32</v>
      </c>
      <c r="B10" s="18">
        <v>265</v>
      </c>
      <c r="C10" s="20">
        <v>179</v>
      </c>
      <c r="D10" s="33">
        <v>155</v>
      </c>
      <c r="E10" s="8">
        <v>248</v>
      </c>
      <c r="F10" s="19">
        <f t="shared" si="2"/>
        <v>847</v>
      </c>
      <c r="G10" s="20">
        <v>7</v>
      </c>
      <c r="H10" s="21"/>
      <c r="I10" s="22" t="s">
        <v>125</v>
      </c>
      <c r="J10" s="17"/>
      <c r="K10" s="20"/>
      <c r="L10" s="33"/>
      <c r="M10" s="8">
        <v>84</v>
      </c>
      <c r="N10" s="19">
        <f t="shared" si="1"/>
        <v>84</v>
      </c>
      <c r="O10" s="20">
        <v>67</v>
      </c>
    </row>
    <row r="11" spans="1:15" ht="14.1" customHeight="1" x14ac:dyDescent="0.25">
      <c r="A11" s="25" t="s">
        <v>66</v>
      </c>
      <c r="B11" s="17">
        <v>271</v>
      </c>
      <c r="C11" s="20">
        <v>147</v>
      </c>
      <c r="D11" s="33">
        <v>228</v>
      </c>
      <c r="E11" s="8">
        <v>201</v>
      </c>
      <c r="F11" s="19">
        <f t="shared" si="2"/>
        <v>847</v>
      </c>
      <c r="G11" s="20">
        <v>8</v>
      </c>
      <c r="H11" s="21"/>
      <c r="I11" s="16" t="s">
        <v>63</v>
      </c>
      <c r="J11" s="17">
        <v>43</v>
      </c>
      <c r="K11" s="20">
        <v>20</v>
      </c>
      <c r="L11" s="33"/>
      <c r="M11" s="8">
        <v>20</v>
      </c>
      <c r="N11" s="19">
        <f t="shared" si="1"/>
        <v>83</v>
      </c>
      <c r="O11" s="20">
        <v>68</v>
      </c>
    </row>
    <row r="12" spans="1:15" ht="14.1" customHeight="1" x14ac:dyDescent="0.25">
      <c r="A12" s="25" t="s">
        <v>53</v>
      </c>
      <c r="B12" s="17">
        <v>201</v>
      </c>
      <c r="C12" s="20">
        <v>205</v>
      </c>
      <c r="D12" s="33">
        <v>240</v>
      </c>
      <c r="E12" s="8">
        <v>198</v>
      </c>
      <c r="F12" s="19">
        <f t="shared" si="2"/>
        <v>844</v>
      </c>
      <c r="G12" s="20">
        <v>9</v>
      </c>
      <c r="H12" s="21"/>
      <c r="I12" s="24" t="s">
        <v>21</v>
      </c>
      <c r="J12" s="17">
        <v>51</v>
      </c>
      <c r="K12" s="20"/>
      <c r="L12" s="33"/>
      <c r="M12" s="8">
        <v>28</v>
      </c>
      <c r="N12" s="19">
        <f t="shared" si="1"/>
        <v>79</v>
      </c>
      <c r="O12" s="20">
        <v>69</v>
      </c>
    </row>
    <row r="13" spans="1:15" ht="14.1" customHeight="1" x14ac:dyDescent="0.25">
      <c r="A13" s="25" t="s">
        <v>31</v>
      </c>
      <c r="B13" s="17">
        <v>140</v>
      </c>
      <c r="C13" s="20">
        <v>193</v>
      </c>
      <c r="D13" s="33">
        <v>353</v>
      </c>
      <c r="E13" s="8">
        <v>101</v>
      </c>
      <c r="F13" s="19">
        <f t="shared" si="2"/>
        <v>787</v>
      </c>
      <c r="G13" s="20">
        <v>10</v>
      </c>
      <c r="H13" s="21"/>
      <c r="I13" s="16" t="s">
        <v>130</v>
      </c>
      <c r="J13" s="17"/>
      <c r="K13" s="20"/>
      <c r="L13" s="33"/>
      <c r="M13" s="8">
        <v>74</v>
      </c>
      <c r="N13" s="19">
        <f t="shared" si="1"/>
        <v>74</v>
      </c>
      <c r="O13" s="20">
        <v>70</v>
      </c>
    </row>
    <row r="14" spans="1:15" ht="14.1" customHeight="1" x14ac:dyDescent="0.25">
      <c r="A14" s="26" t="s">
        <v>16</v>
      </c>
      <c r="B14" s="17">
        <v>272</v>
      </c>
      <c r="C14" s="20">
        <v>179</v>
      </c>
      <c r="D14" s="33">
        <v>190</v>
      </c>
      <c r="E14" s="8">
        <v>113</v>
      </c>
      <c r="F14" s="19">
        <f t="shared" si="2"/>
        <v>754</v>
      </c>
      <c r="G14" s="20">
        <v>11</v>
      </c>
      <c r="H14" s="21"/>
      <c r="I14" s="16" t="s">
        <v>115</v>
      </c>
      <c r="J14" s="17"/>
      <c r="K14" s="20"/>
      <c r="L14" s="33">
        <v>40</v>
      </c>
      <c r="M14" s="8">
        <v>32</v>
      </c>
      <c r="N14" s="19">
        <f t="shared" si="1"/>
        <v>72</v>
      </c>
      <c r="O14" s="20">
        <v>71</v>
      </c>
    </row>
    <row r="15" spans="1:15" ht="14.1" customHeight="1" x14ac:dyDescent="0.25">
      <c r="A15" s="25" t="s">
        <v>35</v>
      </c>
      <c r="B15" s="17">
        <v>150</v>
      </c>
      <c r="C15" s="20">
        <v>65</v>
      </c>
      <c r="D15" s="33">
        <v>197</v>
      </c>
      <c r="E15" s="8">
        <v>322</v>
      </c>
      <c r="F15" s="19">
        <f>B15+C15+D15+E15</f>
        <v>734</v>
      </c>
      <c r="G15" s="20">
        <v>12</v>
      </c>
      <c r="H15" s="21"/>
      <c r="I15" s="22" t="s">
        <v>77</v>
      </c>
      <c r="J15" s="17">
        <v>10</v>
      </c>
      <c r="K15" s="20"/>
      <c r="L15" s="33"/>
      <c r="M15" s="8">
        <v>56</v>
      </c>
      <c r="N15" s="19">
        <f t="shared" si="1"/>
        <v>66</v>
      </c>
      <c r="O15" s="20">
        <v>72</v>
      </c>
    </row>
    <row r="16" spans="1:15" ht="14.1" customHeight="1" x14ac:dyDescent="0.25">
      <c r="A16" s="25" t="s">
        <v>23</v>
      </c>
      <c r="B16" s="17">
        <v>201</v>
      </c>
      <c r="C16" s="20">
        <v>161</v>
      </c>
      <c r="D16" s="33">
        <v>161</v>
      </c>
      <c r="E16" s="8">
        <v>210</v>
      </c>
      <c r="F16" s="19">
        <f t="shared" si="2"/>
        <v>733</v>
      </c>
      <c r="G16" s="20">
        <v>13</v>
      </c>
      <c r="H16" s="21"/>
      <c r="I16" s="16" t="s">
        <v>71</v>
      </c>
      <c r="J16" s="17">
        <v>65</v>
      </c>
      <c r="K16" s="20"/>
      <c r="L16" s="33"/>
      <c r="M16" s="8"/>
      <c r="N16" s="19">
        <f t="shared" si="1"/>
        <v>65</v>
      </c>
      <c r="O16" s="20">
        <v>73</v>
      </c>
    </row>
    <row r="17" spans="1:15" ht="14.1" customHeight="1" x14ac:dyDescent="0.25">
      <c r="A17" s="25" t="s">
        <v>28</v>
      </c>
      <c r="B17" s="17">
        <v>221</v>
      </c>
      <c r="C17" s="20">
        <v>109</v>
      </c>
      <c r="D17" s="33">
        <v>130</v>
      </c>
      <c r="E17" s="9">
        <v>238</v>
      </c>
      <c r="F17" s="19">
        <f t="shared" si="2"/>
        <v>698</v>
      </c>
      <c r="G17" s="20">
        <v>14</v>
      </c>
      <c r="H17" s="21"/>
      <c r="I17" s="16" t="s">
        <v>121</v>
      </c>
      <c r="J17" s="17"/>
      <c r="K17" s="20"/>
      <c r="L17" s="33"/>
      <c r="M17" s="9">
        <v>64</v>
      </c>
      <c r="N17" s="19">
        <f t="shared" si="1"/>
        <v>64</v>
      </c>
      <c r="O17" s="20">
        <v>74</v>
      </c>
    </row>
    <row r="18" spans="1:15" ht="14.1" customHeight="1" x14ac:dyDescent="0.25">
      <c r="A18" s="26" t="s">
        <v>40</v>
      </c>
      <c r="B18" s="17">
        <v>267</v>
      </c>
      <c r="C18" s="20">
        <v>145</v>
      </c>
      <c r="D18" s="33">
        <v>138</v>
      </c>
      <c r="E18" s="8">
        <v>142</v>
      </c>
      <c r="F18" s="19">
        <f t="shared" si="2"/>
        <v>692</v>
      </c>
      <c r="G18" s="20">
        <v>15</v>
      </c>
      <c r="H18" s="21"/>
      <c r="I18" s="16" t="s">
        <v>116</v>
      </c>
      <c r="J18" s="17"/>
      <c r="K18" s="20"/>
      <c r="L18" s="33">
        <v>20</v>
      </c>
      <c r="M18" s="8">
        <v>44</v>
      </c>
      <c r="N18" s="19">
        <f t="shared" si="1"/>
        <v>64</v>
      </c>
      <c r="O18" s="20">
        <v>75</v>
      </c>
    </row>
    <row r="19" spans="1:15" ht="14.1" customHeight="1" x14ac:dyDescent="0.25">
      <c r="A19" s="16" t="s">
        <v>52</v>
      </c>
      <c r="B19" s="17">
        <v>132</v>
      </c>
      <c r="C19" s="20">
        <v>92</v>
      </c>
      <c r="D19" s="33">
        <v>205</v>
      </c>
      <c r="E19" s="8">
        <v>248</v>
      </c>
      <c r="F19" s="19">
        <f t="shared" si="2"/>
        <v>677</v>
      </c>
      <c r="G19" s="20">
        <v>16</v>
      </c>
      <c r="H19" s="21"/>
      <c r="I19" s="16" t="s">
        <v>124</v>
      </c>
      <c r="J19" s="17"/>
      <c r="K19" s="20"/>
      <c r="L19" s="33"/>
      <c r="M19" s="8">
        <v>60</v>
      </c>
      <c r="N19" s="19">
        <f t="shared" si="1"/>
        <v>60</v>
      </c>
      <c r="O19" s="20">
        <v>76</v>
      </c>
    </row>
    <row r="20" spans="1:15" ht="14.1" customHeight="1" x14ac:dyDescent="0.25">
      <c r="A20" s="25" t="s">
        <v>4</v>
      </c>
      <c r="B20" s="17">
        <v>248</v>
      </c>
      <c r="C20" s="20">
        <v>172</v>
      </c>
      <c r="D20" s="33">
        <v>109</v>
      </c>
      <c r="E20" s="8">
        <v>139</v>
      </c>
      <c r="F20" s="19">
        <f t="shared" si="2"/>
        <v>668</v>
      </c>
      <c r="G20" s="20">
        <v>17</v>
      </c>
      <c r="H20" s="21"/>
      <c r="I20" s="26" t="s">
        <v>61</v>
      </c>
      <c r="J20" s="50">
        <v>58</v>
      </c>
      <c r="K20" s="52"/>
      <c r="L20" s="53"/>
      <c r="M20" s="8"/>
      <c r="N20" s="19">
        <f t="shared" si="1"/>
        <v>58</v>
      </c>
      <c r="O20" s="20">
        <v>77</v>
      </c>
    </row>
    <row r="21" spans="1:15" ht="14.1" customHeight="1" x14ac:dyDescent="0.25">
      <c r="A21" s="25" t="s">
        <v>29</v>
      </c>
      <c r="B21" s="17">
        <v>208</v>
      </c>
      <c r="C21" s="20">
        <v>92</v>
      </c>
      <c r="D21" s="33">
        <v>119</v>
      </c>
      <c r="E21" s="8">
        <v>199</v>
      </c>
      <c r="F21" s="19">
        <f t="shared" si="2"/>
        <v>618</v>
      </c>
      <c r="G21" s="20">
        <v>18</v>
      </c>
      <c r="H21" s="21"/>
      <c r="I21" s="16" t="s">
        <v>51</v>
      </c>
      <c r="J21" s="17">
        <v>18</v>
      </c>
      <c r="K21" s="20">
        <v>18</v>
      </c>
      <c r="L21" s="33">
        <v>10</v>
      </c>
      <c r="M21" s="23">
        <v>10</v>
      </c>
      <c r="N21" s="19">
        <f t="shared" si="1"/>
        <v>56</v>
      </c>
      <c r="O21" s="20">
        <v>78</v>
      </c>
    </row>
    <row r="22" spans="1:15" ht="14.1" customHeight="1" x14ac:dyDescent="0.25">
      <c r="A22" s="26" t="s">
        <v>47</v>
      </c>
      <c r="B22" s="17">
        <v>255</v>
      </c>
      <c r="C22" s="20">
        <v>145</v>
      </c>
      <c r="D22" s="33">
        <v>86</v>
      </c>
      <c r="E22" s="8">
        <v>117</v>
      </c>
      <c r="F22" s="19">
        <f t="shared" si="2"/>
        <v>603</v>
      </c>
      <c r="G22" s="20">
        <v>19</v>
      </c>
      <c r="H22" s="21"/>
      <c r="I22" s="22" t="s">
        <v>81</v>
      </c>
      <c r="J22" s="17">
        <v>50</v>
      </c>
      <c r="K22" s="20"/>
      <c r="L22" s="33"/>
      <c r="M22" s="8"/>
      <c r="N22" s="19">
        <f t="shared" si="1"/>
        <v>50</v>
      </c>
      <c r="O22" s="20">
        <v>79</v>
      </c>
    </row>
    <row r="23" spans="1:15" ht="14.1" customHeight="1" x14ac:dyDescent="0.25">
      <c r="A23" s="25" t="s">
        <v>76</v>
      </c>
      <c r="B23" s="17">
        <v>116</v>
      </c>
      <c r="C23" s="20">
        <v>40</v>
      </c>
      <c r="D23" s="33">
        <v>139</v>
      </c>
      <c r="E23" s="8">
        <v>253</v>
      </c>
      <c r="F23" s="19">
        <f t="shared" si="2"/>
        <v>548</v>
      </c>
      <c r="G23" s="20">
        <v>20</v>
      </c>
      <c r="H23" s="21"/>
      <c r="I23" s="16" t="s">
        <v>99</v>
      </c>
      <c r="J23" s="17"/>
      <c r="K23" s="20">
        <v>13</v>
      </c>
      <c r="L23" s="33"/>
      <c r="M23" s="8">
        <v>36</v>
      </c>
      <c r="N23" s="19">
        <f t="shared" si="1"/>
        <v>49</v>
      </c>
      <c r="O23" s="20">
        <v>80</v>
      </c>
    </row>
    <row r="24" spans="1:15" ht="14.1" customHeight="1" x14ac:dyDescent="0.25">
      <c r="A24" s="25" t="s">
        <v>67</v>
      </c>
      <c r="B24" s="17">
        <v>153</v>
      </c>
      <c r="C24" s="20">
        <v>162</v>
      </c>
      <c r="D24" s="33">
        <v>103</v>
      </c>
      <c r="E24" s="8">
        <v>130</v>
      </c>
      <c r="F24" s="19">
        <f t="shared" si="2"/>
        <v>548</v>
      </c>
      <c r="G24" s="20">
        <v>21</v>
      </c>
      <c r="H24" s="21"/>
      <c r="I24" s="16" t="s">
        <v>59</v>
      </c>
      <c r="J24" s="17"/>
      <c r="K24" s="20">
        <v>41</v>
      </c>
      <c r="L24" s="33"/>
      <c r="M24" s="9"/>
      <c r="N24" s="19">
        <f t="shared" si="1"/>
        <v>41</v>
      </c>
      <c r="O24" s="20">
        <v>81</v>
      </c>
    </row>
    <row r="25" spans="1:15" ht="14.1" customHeight="1" x14ac:dyDescent="0.25">
      <c r="A25" s="25" t="s">
        <v>27</v>
      </c>
      <c r="B25" s="17">
        <v>191</v>
      </c>
      <c r="C25" s="20">
        <v>103</v>
      </c>
      <c r="D25" s="33">
        <v>103</v>
      </c>
      <c r="E25" s="8">
        <v>106</v>
      </c>
      <c r="F25" s="19">
        <f t="shared" si="2"/>
        <v>503</v>
      </c>
      <c r="G25" s="20">
        <v>22</v>
      </c>
      <c r="H25" s="21"/>
      <c r="I25" s="16" t="s">
        <v>86</v>
      </c>
      <c r="J25" s="17">
        <v>20</v>
      </c>
      <c r="K25" s="20">
        <v>20</v>
      </c>
      <c r="L25" s="33"/>
      <c r="M25" s="8"/>
      <c r="N25" s="19">
        <f t="shared" si="1"/>
        <v>40</v>
      </c>
      <c r="O25" s="20">
        <v>82</v>
      </c>
    </row>
    <row r="26" spans="1:15" ht="14.1" customHeight="1" x14ac:dyDescent="0.25">
      <c r="A26" s="25" t="s">
        <v>17</v>
      </c>
      <c r="B26" s="17">
        <v>270</v>
      </c>
      <c r="C26" s="20">
        <v>102</v>
      </c>
      <c r="D26" s="33">
        <v>80</v>
      </c>
      <c r="E26" s="8">
        <v>50</v>
      </c>
      <c r="F26" s="19">
        <f t="shared" si="2"/>
        <v>502</v>
      </c>
      <c r="G26" s="20">
        <v>23</v>
      </c>
      <c r="H26" s="21"/>
      <c r="I26" s="22" t="s">
        <v>132</v>
      </c>
      <c r="J26" s="17"/>
      <c r="K26" s="20"/>
      <c r="L26" s="33"/>
      <c r="M26" s="8">
        <v>32</v>
      </c>
      <c r="N26" s="19">
        <f t="shared" si="1"/>
        <v>32</v>
      </c>
      <c r="O26" s="20">
        <v>83</v>
      </c>
    </row>
    <row r="27" spans="1:15" ht="14.1" customHeight="1" x14ac:dyDescent="0.25">
      <c r="A27" s="25" t="s">
        <v>10</v>
      </c>
      <c r="B27" s="17">
        <v>144</v>
      </c>
      <c r="C27" s="20">
        <v>52</v>
      </c>
      <c r="D27" s="35">
        <v>129</v>
      </c>
      <c r="E27" s="8">
        <v>137</v>
      </c>
      <c r="F27" s="19">
        <f t="shared" si="2"/>
        <v>462</v>
      </c>
      <c r="G27" s="20">
        <v>24</v>
      </c>
      <c r="H27" s="21"/>
      <c r="I27" s="25" t="s">
        <v>131</v>
      </c>
      <c r="J27" s="17"/>
      <c r="K27" s="20"/>
      <c r="L27" s="33"/>
      <c r="M27" s="8">
        <v>30</v>
      </c>
      <c r="N27" s="19">
        <f t="shared" si="1"/>
        <v>30</v>
      </c>
      <c r="O27" s="20">
        <v>84</v>
      </c>
    </row>
    <row r="28" spans="1:15" ht="14.1" customHeight="1" x14ac:dyDescent="0.25">
      <c r="A28" s="25" t="s">
        <v>39</v>
      </c>
      <c r="B28" s="17"/>
      <c r="C28" s="20">
        <v>120</v>
      </c>
      <c r="D28" s="33">
        <v>211</v>
      </c>
      <c r="E28" s="8">
        <v>124</v>
      </c>
      <c r="F28" s="19">
        <f t="shared" si="2"/>
        <v>455</v>
      </c>
      <c r="G28" s="20">
        <v>25</v>
      </c>
      <c r="H28" s="21"/>
      <c r="I28" s="25" t="s">
        <v>122</v>
      </c>
      <c r="J28" s="17"/>
      <c r="K28" s="20"/>
      <c r="L28" s="34"/>
      <c r="M28" s="8">
        <v>30</v>
      </c>
      <c r="N28" s="19">
        <f t="shared" si="1"/>
        <v>30</v>
      </c>
      <c r="O28" s="20">
        <v>85</v>
      </c>
    </row>
    <row r="29" spans="1:15" ht="14.1" customHeight="1" x14ac:dyDescent="0.25">
      <c r="A29" s="22" t="s">
        <v>9</v>
      </c>
      <c r="B29" s="17">
        <v>130</v>
      </c>
      <c r="C29" s="20">
        <v>63</v>
      </c>
      <c r="D29" s="33">
        <v>85</v>
      </c>
      <c r="E29" s="8">
        <v>165</v>
      </c>
      <c r="F29" s="19">
        <f t="shared" si="2"/>
        <v>443</v>
      </c>
      <c r="G29" s="20">
        <v>26</v>
      </c>
      <c r="H29" s="21"/>
      <c r="I29" s="25" t="s">
        <v>117</v>
      </c>
      <c r="J29" s="17"/>
      <c r="K29" s="20"/>
      <c r="L29" s="33">
        <v>20</v>
      </c>
      <c r="M29" s="8">
        <v>10</v>
      </c>
      <c r="N29" s="19">
        <f t="shared" si="1"/>
        <v>30</v>
      </c>
      <c r="O29" s="20">
        <v>86</v>
      </c>
    </row>
    <row r="30" spans="1:15" ht="14.1" customHeight="1" x14ac:dyDescent="0.25">
      <c r="A30" s="16" t="s">
        <v>94</v>
      </c>
      <c r="B30" s="17"/>
      <c r="C30" s="20">
        <v>127</v>
      </c>
      <c r="D30" s="33">
        <v>80</v>
      </c>
      <c r="E30" s="8">
        <v>221</v>
      </c>
      <c r="F30" s="19">
        <f t="shared" si="2"/>
        <v>428</v>
      </c>
      <c r="G30" s="20">
        <v>27</v>
      </c>
      <c r="H30" s="21"/>
      <c r="I30" s="25" t="s">
        <v>41</v>
      </c>
      <c r="J30" s="17">
        <v>29</v>
      </c>
      <c r="K30" s="20"/>
      <c r="L30" s="33"/>
      <c r="M30" s="8"/>
      <c r="N30" s="19">
        <f t="shared" si="1"/>
        <v>29</v>
      </c>
      <c r="O30" s="20">
        <v>87</v>
      </c>
    </row>
    <row r="31" spans="1:15" ht="14.1" customHeight="1" x14ac:dyDescent="0.25">
      <c r="A31" s="26" t="s">
        <v>70</v>
      </c>
      <c r="B31" s="17">
        <v>120</v>
      </c>
      <c r="C31" s="20">
        <v>10</v>
      </c>
      <c r="D31" s="33">
        <v>110</v>
      </c>
      <c r="E31" s="8">
        <v>178</v>
      </c>
      <c r="F31" s="19">
        <f t="shared" si="2"/>
        <v>418</v>
      </c>
      <c r="G31" s="20">
        <v>28</v>
      </c>
      <c r="H31" s="21"/>
      <c r="I31" s="16" t="s">
        <v>120</v>
      </c>
      <c r="J31" s="17"/>
      <c r="K31" s="20"/>
      <c r="L31" s="33"/>
      <c r="M31" s="8">
        <v>26</v>
      </c>
      <c r="N31" s="19">
        <f t="shared" si="1"/>
        <v>26</v>
      </c>
      <c r="O31" s="20">
        <v>88</v>
      </c>
    </row>
    <row r="32" spans="1:15" ht="14.1" customHeight="1" x14ac:dyDescent="0.25">
      <c r="A32" s="25" t="s">
        <v>90</v>
      </c>
      <c r="B32" s="17">
        <v>80</v>
      </c>
      <c r="C32" s="20">
        <v>94</v>
      </c>
      <c r="D32" s="33">
        <v>80</v>
      </c>
      <c r="E32" s="8">
        <v>117</v>
      </c>
      <c r="F32" s="19">
        <f t="shared" si="2"/>
        <v>371</v>
      </c>
      <c r="G32" s="20">
        <v>29</v>
      </c>
      <c r="H32" s="21"/>
      <c r="I32" s="25" t="s">
        <v>111</v>
      </c>
      <c r="J32" s="17"/>
      <c r="K32" s="20"/>
      <c r="L32" s="33">
        <v>22</v>
      </c>
      <c r="M32" s="8"/>
      <c r="N32" s="19">
        <f t="shared" si="1"/>
        <v>22</v>
      </c>
      <c r="O32" s="20">
        <v>89</v>
      </c>
    </row>
    <row r="33" spans="1:15" ht="14.1" customHeight="1" x14ac:dyDescent="0.25">
      <c r="A33" s="25" t="s">
        <v>26</v>
      </c>
      <c r="B33" s="17">
        <v>41</v>
      </c>
      <c r="C33" s="20">
        <v>30</v>
      </c>
      <c r="D33" s="33">
        <v>142</v>
      </c>
      <c r="E33" s="8">
        <v>157</v>
      </c>
      <c r="F33" s="19">
        <f>B34+C34+D34+E34</f>
        <v>367</v>
      </c>
      <c r="G33" s="20">
        <v>30</v>
      </c>
      <c r="H33" s="21"/>
      <c r="I33" s="25" t="s">
        <v>101</v>
      </c>
      <c r="J33" s="17"/>
      <c r="K33" s="20">
        <v>10</v>
      </c>
      <c r="L33" s="33">
        <v>12</v>
      </c>
      <c r="M33" s="8"/>
      <c r="N33" s="19">
        <f t="shared" si="1"/>
        <v>22</v>
      </c>
      <c r="O33" s="20">
        <v>90</v>
      </c>
    </row>
    <row r="34" spans="1:15" ht="14.1" customHeight="1" x14ac:dyDescent="0.25">
      <c r="A34" s="25" t="s">
        <v>30</v>
      </c>
      <c r="B34" s="17">
        <v>159</v>
      </c>
      <c r="C34" s="20">
        <v>67</v>
      </c>
      <c r="D34" s="33">
        <v>120</v>
      </c>
      <c r="E34" s="8">
        <v>21</v>
      </c>
      <c r="F34" s="19">
        <f>B35+C35+D35+E35</f>
        <v>363</v>
      </c>
      <c r="G34" s="20">
        <v>31</v>
      </c>
      <c r="H34" s="21"/>
      <c r="I34" s="25" t="s">
        <v>87</v>
      </c>
      <c r="J34" s="17">
        <v>22</v>
      </c>
      <c r="K34" s="20"/>
      <c r="L34" s="33"/>
      <c r="M34" s="8"/>
      <c r="N34" s="19">
        <f t="shared" si="1"/>
        <v>22</v>
      </c>
      <c r="O34" s="20">
        <v>91</v>
      </c>
    </row>
    <row r="35" spans="1:15" ht="14.1" customHeight="1" x14ac:dyDescent="0.25">
      <c r="A35" s="25" t="s">
        <v>107</v>
      </c>
      <c r="B35" s="17"/>
      <c r="C35" s="20">
        <v>97</v>
      </c>
      <c r="D35" s="33">
        <v>120</v>
      </c>
      <c r="E35" s="8">
        <v>146</v>
      </c>
      <c r="F35" s="19">
        <f>B33+C33+D33+E33</f>
        <v>370</v>
      </c>
      <c r="G35" s="20">
        <v>32</v>
      </c>
      <c r="H35" s="21"/>
      <c r="I35" s="16" t="s">
        <v>108</v>
      </c>
      <c r="J35" s="17"/>
      <c r="K35" s="20"/>
      <c r="L35" s="33">
        <v>21</v>
      </c>
      <c r="M35" s="8"/>
      <c r="N35" s="19">
        <f t="shared" si="1"/>
        <v>21</v>
      </c>
      <c r="O35" s="20">
        <v>92</v>
      </c>
    </row>
    <row r="36" spans="1:15" ht="14.1" customHeight="1" x14ac:dyDescent="0.25">
      <c r="A36" s="26" t="s">
        <v>83</v>
      </c>
      <c r="B36" s="17">
        <v>77</v>
      </c>
      <c r="C36" s="20">
        <v>89</v>
      </c>
      <c r="D36" s="33">
        <v>109</v>
      </c>
      <c r="E36" s="8">
        <v>81</v>
      </c>
      <c r="F36" s="19">
        <f>B36+C36+D36+E36</f>
        <v>356</v>
      </c>
      <c r="G36" s="20">
        <v>33</v>
      </c>
      <c r="H36" s="21"/>
      <c r="I36" s="16" t="s">
        <v>118</v>
      </c>
      <c r="J36" s="17"/>
      <c r="K36" s="20"/>
      <c r="L36" s="33">
        <v>20</v>
      </c>
      <c r="M36" s="8"/>
      <c r="N36" s="19">
        <f t="shared" ref="N36:N63" si="3">J36+K36+L36+M36</f>
        <v>20</v>
      </c>
      <c r="O36" s="20">
        <v>93</v>
      </c>
    </row>
    <row r="37" spans="1:15" ht="14.1" customHeight="1" x14ac:dyDescent="0.25">
      <c r="A37" s="54" t="s">
        <v>75</v>
      </c>
      <c r="B37" s="17">
        <v>148</v>
      </c>
      <c r="C37" s="41">
        <v>65</v>
      </c>
      <c r="D37" s="33"/>
      <c r="E37" s="8">
        <v>125</v>
      </c>
      <c r="F37" s="19">
        <f t="shared" ref="F37:F63" si="4">B37+C37+D37+E37</f>
        <v>338</v>
      </c>
      <c r="G37" s="20">
        <v>34</v>
      </c>
      <c r="H37" s="21"/>
      <c r="I37" s="16" t="s">
        <v>69</v>
      </c>
      <c r="J37" s="17">
        <v>10</v>
      </c>
      <c r="K37" s="20"/>
      <c r="L37" s="33">
        <v>10</v>
      </c>
      <c r="M37" s="8"/>
      <c r="N37" s="19">
        <f t="shared" si="3"/>
        <v>20</v>
      </c>
      <c r="O37" s="20">
        <v>94</v>
      </c>
    </row>
    <row r="38" spans="1:15" ht="14.1" customHeight="1" x14ac:dyDescent="0.25">
      <c r="A38" s="25" t="s">
        <v>105</v>
      </c>
      <c r="B38" s="17"/>
      <c r="C38" s="20"/>
      <c r="D38" s="34">
        <v>134</v>
      </c>
      <c r="E38" s="8">
        <v>197</v>
      </c>
      <c r="F38" s="19">
        <f t="shared" si="4"/>
        <v>331</v>
      </c>
      <c r="G38" s="20">
        <v>35</v>
      </c>
      <c r="H38" s="21"/>
      <c r="I38" s="16" t="s">
        <v>97</v>
      </c>
      <c r="J38" s="17"/>
      <c r="K38" s="20">
        <v>20</v>
      </c>
      <c r="L38" s="33"/>
      <c r="M38" s="8"/>
      <c r="N38" s="19">
        <f t="shared" si="3"/>
        <v>20</v>
      </c>
      <c r="O38" s="20">
        <v>95</v>
      </c>
    </row>
    <row r="39" spans="1:15" ht="14.1" customHeight="1" x14ac:dyDescent="0.25">
      <c r="A39" s="54" t="s">
        <v>18</v>
      </c>
      <c r="B39" s="17">
        <v>120</v>
      </c>
      <c r="C39" s="20">
        <v>74</v>
      </c>
      <c r="D39" s="33">
        <v>129</v>
      </c>
      <c r="E39" s="8"/>
      <c r="F39" s="19">
        <f t="shared" si="4"/>
        <v>323</v>
      </c>
      <c r="G39" s="20">
        <v>36</v>
      </c>
      <c r="H39" s="21"/>
      <c r="I39" s="22" t="s">
        <v>134</v>
      </c>
      <c r="J39" s="17"/>
      <c r="K39" s="20"/>
      <c r="L39" s="33"/>
      <c r="M39" s="8">
        <v>18</v>
      </c>
      <c r="N39" s="19">
        <f t="shared" si="3"/>
        <v>18</v>
      </c>
      <c r="O39" s="20">
        <v>96</v>
      </c>
    </row>
    <row r="40" spans="1:15" ht="14.1" customHeight="1" x14ac:dyDescent="0.25">
      <c r="A40" s="25" t="s">
        <v>3</v>
      </c>
      <c r="B40" s="17">
        <v>82</v>
      </c>
      <c r="C40" s="19">
        <v>50</v>
      </c>
      <c r="D40" s="33">
        <v>123</v>
      </c>
      <c r="E40" s="8">
        <v>67</v>
      </c>
      <c r="F40" s="19">
        <f t="shared" si="4"/>
        <v>322</v>
      </c>
      <c r="G40" s="20">
        <v>37</v>
      </c>
      <c r="H40" s="21"/>
      <c r="I40" s="16" t="s">
        <v>46</v>
      </c>
      <c r="J40" s="17">
        <v>18</v>
      </c>
      <c r="K40" s="20"/>
      <c r="L40" s="33"/>
      <c r="M40" s="8"/>
      <c r="N40" s="19">
        <f t="shared" si="3"/>
        <v>18</v>
      </c>
      <c r="O40" s="20">
        <v>97</v>
      </c>
    </row>
    <row r="41" spans="1:15" ht="14.1" customHeight="1" x14ac:dyDescent="0.25">
      <c r="A41" s="22" t="s">
        <v>19</v>
      </c>
      <c r="B41" s="17">
        <v>23</v>
      </c>
      <c r="C41" s="20">
        <v>119</v>
      </c>
      <c r="D41" s="33">
        <v>133</v>
      </c>
      <c r="E41" s="8">
        <v>38</v>
      </c>
      <c r="F41" s="19">
        <f t="shared" si="4"/>
        <v>313</v>
      </c>
      <c r="G41" s="20">
        <v>38</v>
      </c>
      <c r="H41" s="21"/>
      <c r="I41" s="16" t="s">
        <v>73</v>
      </c>
      <c r="J41" s="17">
        <v>17</v>
      </c>
      <c r="K41" s="20"/>
      <c r="L41" s="33"/>
      <c r="M41" s="8"/>
      <c r="N41" s="19">
        <f t="shared" si="3"/>
        <v>17</v>
      </c>
      <c r="O41" s="20">
        <v>98</v>
      </c>
    </row>
    <row r="42" spans="1:15" ht="14.1" customHeight="1" x14ac:dyDescent="0.25">
      <c r="A42" s="25" t="s">
        <v>62</v>
      </c>
      <c r="B42" s="17">
        <v>80</v>
      </c>
      <c r="C42" s="20">
        <v>54</v>
      </c>
      <c r="D42" s="33">
        <v>94</v>
      </c>
      <c r="E42" s="8">
        <v>76</v>
      </c>
      <c r="F42" s="19">
        <f t="shared" si="4"/>
        <v>304</v>
      </c>
      <c r="G42" s="20">
        <v>39</v>
      </c>
      <c r="H42" s="21"/>
      <c r="I42" s="16" t="s">
        <v>58</v>
      </c>
      <c r="J42" s="17">
        <v>17</v>
      </c>
      <c r="K42" s="20"/>
      <c r="L42" s="33"/>
      <c r="M42" s="8"/>
      <c r="N42" s="19">
        <f t="shared" si="3"/>
        <v>17</v>
      </c>
      <c r="O42" s="20">
        <v>99</v>
      </c>
    </row>
    <row r="43" spans="1:15" ht="14.1" customHeight="1" x14ac:dyDescent="0.25">
      <c r="A43" s="25" t="s">
        <v>72</v>
      </c>
      <c r="B43" s="17">
        <v>230</v>
      </c>
      <c r="C43" s="20">
        <v>57</v>
      </c>
      <c r="D43" s="33"/>
      <c r="E43" s="8"/>
      <c r="F43" s="19">
        <f t="shared" si="4"/>
        <v>287</v>
      </c>
      <c r="G43" s="20">
        <v>40</v>
      </c>
      <c r="H43" s="21"/>
      <c r="I43" s="16" t="s">
        <v>133</v>
      </c>
      <c r="J43" s="17"/>
      <c r="K43" s="20"/>
      <c r="L43" s="33"/>
      <c r="M43" s="8">
        <v>10</v>
      </c>
      <c r="N43" s="19">
        <f t="shared" si="3"/>
        <v>10</v>
      </c>
      <c r="O43" s="20">
        <v>100</v>
      </c>
    </row>
    <row r="44" spans="1:15" ht="14.1" customHeight="1" x14ac:dyDescent="0.25">
      <c r="A44" s="26" t="s">
        <v>36</v>
      </c>
      <c r="B44" s="17">
        <v>140</v>
      </c>
      <c r="C44" s="20"/>
      <c r="D44" s="33">
        <v>63</v>
      </c>
      <c r="E44" s="9">
        <v>83</v>
      </c>
      <c r="F44" s="19">
        <f t="shared" si="4"/>
        <v>286</v>
      </c>
      <c r="G44" s="20">
        <v>41</v>
      </c>
      <c r="H44" s="21"/>
      <c r="I44" s="16" t="s">
        <v>128</v>
      </c>
      <c r="J44" s="17"/>
      <c r="K44" s="20"/>
      <c r="L44" s="33"/>
      <c r="M44" s="8">
        <v>10</v>
      </c>
      <c r="N44" s="19">
        <f t="shared" si="3"/>
        <v>10</v>
      </c>
      <c r="O44" s="20">
        <v>100</v>
      </c>
    </row>
    <row r="45" spans="1:15" ht="14.1" customHeight="1" x14ac:dyDescent="0.25">
      <c r="A45" s="25" t="s">
        <v>65</v>
      </c>
      <c r="B45" s="17">
        <v>20</v>
      </c>
      <c r="C45" s="20">
        <v>50</v>
      </c>
      <c r="D45" s="33">
        <v>95</v>
      </c>
      <c r="E45" s="8">
        <v>120</v>
      </c>
      <c r="F45" s="19">
        <f t="shared" si="4"/>
        <v>285</v>
      </c>
      <c r="G45" s="20">
        <v>42</v>
      </c>
      <c r="H45" s="21"/>
      <c r="I45" s="16" t="s">
        <v>112</v>
      </c>
      <c r="J45" s="17"/>
      <c r="K45" s="20"/>
      <c r="L45" s="33">
        <v>10</v>
      </c>
      <c r="M45" s="8"/>
      <c r="N45" s="19">
        <f t="shared" si="3"/>
        <v>10</v>
      </c>
      <c r="O45" s="20">
        <v>102</v>
      </c>
    </row>
    <row r="46" spans="1:15" ht="14.1" customHeight="1" x14ac:dyDescent="0.25">
      <c r="A46" s="25" t="s">
        <v>106</v>
      </c>
      <c r="B46" s="17"/>
      <c r="C46" s="20"/>
      <c r="D46" s="33">
        <v>135</v>
      </c>
      <c r="E46" s="8">
        <v>134</v>
      </c>
      <c r="F46" s="19">
        <f t="shared" si="4"/>
        <v>269</v>
      </c>
      <c r="G46" s="20">
        <v>43</v>
      </c>
      <c r="H46" s="21"/>
      <c r="I46" s="16" t="s">
        <v>114</v>
      </c>
      <c r="J46" s="17"/>
      <c r="K46" s="20"/>
      <c r="L46" s="35">
        <v>10</v>
      </c>
      <c r="M46" s="8"/>
      <c r="N46" s="19">
        <f t="shared" si="3"/>
        <v>10</v>
      </c>
      <c r="O46" s="20">
        <v>102</v>
      </c>
    </row>
    <row r="47" spans="1:15" ht="14.1" customHeight="1" x14ac:dyDescent="0.25">
      <c r="A47" s="26" t="s">
        <v>89</v>
      </c>
      <c r="B47" s="17">
        <v>65</v>
      </c>
      <c r="C47" s="20">
        <v>115</v>
      </c>
      <c r="D47" s="33">
        <v>80</v>
      </c>
      <c r="E47" s="8"/>
      <c r="F47" s="19">
        <f t="shared" si="4"/>
        <v>260</v>
      </c>
      <c r="G47" s="20">
        <v>44</v>
      </c>
      <c r="H47" s="21"/>
      <c r="I47" s="22" t="s">
        <v>113</v>
      </c>
      <c r="J47" s="17"/>
      <c r="K47" s="20"/>
      <c r="L47" s="33">
        <v>10</v>
      </c>
      <c r="M47" s="8"/>
      <c r="N47" s="19">
        <f t="shared" si="3"/>
        <v>10</v>
      </c>
      <c r="O47" s="20">
        <v>102</v>
      </c>
    </row>
    <row r="48" spans="1:15" ht="14.1" customHeight="1" x14ac:dyDescent="0.25">
      <c r="A48" s="25" t="s">
        <v>34</v>
      </c>
      <c r="B48" s="17">
        <v>56</v>
      </c>
      <c r="C48" s="37">
        <v>41</v>
      </c>
      <c r="D48" s="21">
        <v>22</v>
      </c>
      <c r="E48" s="8">
        <v>138</v>
      </c>
      <c r="F48" s="19">
        <f t="shared" si="4"/>
        <v>257</v>
      </c>
      <c r="G48" s="20">
        <v>45</v>
      </c>
      <c r="H48" s="21"/>
      <c r="I48" s="22" t="s">
        <v>110</v>
      </c>
      <c r="J48" s="17"/>
      <c r="K48" s="20"/>
      <c r="L48" s="33">
        <v>10</v>
      </c>
      <c r="M48" s="8"/>
      <c r="N48" s="19">
        <f t="shared" si="3"/>
        <v>10</v>
      </c>
      <c r="O48" s="20">
        <v>102</v>
      </c>
    </row>
    <row r="49" spans="1:15" ht="14.1" customHeight="1" x14ac:dyDescent="0.25">
      <c r="A49" s="36" t="s">
        <v>100</v>
      </c>
      <c r="B49" s="17"/>
      <c r="C49" s="20">
        <v>41</v>
      </c>
      <c r="D49" s="33">
        <v>101</v>
      </c>
      <c r="E49" s="8">
        <v>110</v>
      </c>
      <c r="F49" s="19">
        <f t="shared" si="4"/>
        <v>252</v>
      </c>
      <c r="G49" s="20">
        <v>46</v>
      </c>
      <c r="H49" s="21"/>
      <c r="I49" s="16" t="s">
        <v>109</v>
      </c>
      <c r="J49" s="17"/>
      <c r="K49" s="20"/>
      <c r="L49" s="33">
        <v>10</v>
      </c>
      <c r="M49" s="8"/>
      <c r="N49" s="19">
        <f t="shared" si="3"/>
        <v>10</v>
      </c>
      <c r="O49" s="20">
        <v>102</v>
      </c>
    </row>
    <row r="50" spans="1:15" ht="14.1" customHeight="1" x14ac:dyDescent="0.25">
      <c r="A50" s="25" t="s">
        <v>6</v>
      </c>
      <c r="B50" s="17">
        <v>43</v>
      </c>
      <c r="C50" s="20">
        <v>106</v>
      </c>
      <c r="D50" s="33">
        <v>33</v>
      </c>
      <c r="E50" s="8">
        <v>64</v>
      </c>
      <c r="F50" s="19">
        <f t="shared" si="4"/>
        <v>246</v>
      </c>
      <c r="G50" s="20">
        <v>47</v>
      </c>
      <c r="H50" s="21"/>
      <c r="I50" s="16" t="s">
        <v>33</v>
      </c>
      <c r="J50" s="17"/>
      <c r="K50" s="20"/>
      <c r="L50" s="33">
        <v>10</v>
      </c>
      <c r="M50" s="8"/>
      <c r="N50" s="19">
        <f t="shared" si="3"/>
        <v>10</v>
      </c>
      <c r="O50" s="20">
        <v>102</v>
      </c>
    </row>
    <row r="51" spans="1:15" ht="14.1" customHeight="1" x14ac:dyDescent="0.25">
      <c r="A51" s="26" t="s">
        <v>68</v>
      </c>
      <c r="B51" s="17">
        <v>120</v>
      </c>
      <c r="C51" s="20">
        <v>16</v>
      </c>
      <c r="D51" s="33">
        <v>110</v>
      </c>
      <c r="E51" s="8"/>
      <c r="F51" s="19">
        <f t="shared" si="4"/>
        <v>246</v>
      </c>
      <c r="G51" s="20">
        <v>48</v>
      </c>
      <c r="H51" s="21"/>
      <c r="I51" s="24" t="s">
        <v>48</v>
      </c>
      <c r="J51" s="17"/>
      <c r="K51" s="20">
        <v>10</v>
      </c>
      <c r="L51" s="33"/>
      <c r="M51" s="8"/>
      <c r="N51" s="19">
        <f t="shared" si="3"/>
        <v>10</v>
      </c>
      <c r="O51" s="20">
        <v>108</v>
      </c>
    </row>
    <row r="52" spans="1:15" ht="14.1" customHeight="1" x14ac:dyDescent="0.25">
      <c r="A52" s="25" t="s">
        <v>22</v>
      </c>
      <c r="B52" s="17">
        <v>11</v>
      </c>
      <c r="C52" s="20">
        <v>20</v>
      </c>
      <c r="D52" s="33">
        <v>64</v>
      </c>
      <c r="E52" s="8">
        <v>149</v>
      </c>
      <c r="F52" s="19">
        <f t="shared" si="4"/>
        <v>244</v>
      </c>
      <c r="G52" s="20">
        <v>49</v>
      </c>
      <c r="H52" s="21"/>
      <c r="I52" s="24" t="s">
        <v>24</v>
      </c>
      <c r="J52" s="17"/>
      <c r="K52" s="20">
        <v>10</v>
      </c>
      <c r="L52" s="33"/>
      <c r="M52" s="8"/>
      <c r="N52" s="19">
        <f t="shared" si="3"/>
        <v>10</v>
      </c>
      <c r="O52" s="20">
        <v>108</v>
      </c>
    </row>
    <row r="53" spans="1:15" ht="14.1" customHeight="1" x14ac:dyDescent="0.25">
      <c r="A53" s="59" t="s">
        <v>80</v>
      </c>
      <c r="B53" s="58">
        <v>23</v>
      </c>
      <c r="C53" s="51">
        <v>104</v>
      </c>
      <c r="D53" s="21">
        <v>90</v>
      </c>
      <c r="E53" s="40">
        <v>10</v>
      </c>
      <c r="F53" s="19">
        <f t="shared" si="4"/>
        <v>227</v>
      </c>
      <c r="G53" s="20">
        <v>50</v>
      </c>
      <c r="H53" s="21"/>
      <c r="I53" s="25" t="s">
        <v>96</v>
      </c>
      <c r="J53" s="17"/>
      <c r="K53" s="36">
        <v>10</v>
      </c>
      <c r="L53" s="34"/>
      <c r="M53" s="8"/>
      <c r="N53" s="19">
        <f t="shared" si="3"/>
        <v>10</v>
      </c>
      <c r="O53" s="20">
        <v>108</v>
      </c>
    </row>
    <row r="54" spans="1:15" ht="14.1" customHeight="1" x14ac:dyDescent="0.25">
      <c r="A54" s="25" t="s">
        <v>37</v>
      </c>
      <c r="B54" s="17">
        <v>154</v>
      </c>
      <c r="C54" s="20"/>
      <c r="D54" s="33">
        <v>32</v>
      </c>
      <c r="E54" s="8">
        <v>40</v>
      </c>
      <c r="F54" s="19">
        <f t="shared" si="4"/>
        <v>226</v>
      </c>
      <c r="G54" s="20">
        <v>51</v>
      </c>
      <c r="H54" s="21"/>
      <c r="I54" s="25" t="s">
        <v>102</v>
      </c>
      <c r="J54" s="23"/>
      <c r="K54" s="20">
        <v>10</v>
      </c>
      <c r="L54" s="33"/>
      <c r="M54" s="8"/>
      <c r="N54" s="19">
        <f t="shared" si="3"/>
        <v>10</v>
      </c>
      <c r="O54" s="20">
        <v>108</v>
      </c>
    </row>
    <row r="55" spans="1:15" ht="14.1" customHeight="1" x14ac:dyDescent="0.25">
      <c r="A55" s="25" t="s">
        <v>45</v>
      </c>
      <c r="B55" s="23">
        <v>56</v>
      </c>
      <c r="C55" s="20">
        <v>40</v>
      </c>
      <c r="D55" s="33">
        <v>103</v>
      </c>
      <c r="E55" s="8">
        <v>22</v>
      </c>
      <c r="F55" s="19">
        <f t="shared" si="4"/>
        <v>221</v>
      </c>
      <c r="G55" s="20">
        <v>52</v>
      </c>
      <c r="H55" s="21"/>
      <c r="I55" s="16" t="s">
        <v>103</v>
      </c>
      <c r="J55" s="17"/>
      <c r="K55" s="20">
        <v>10</v>
      </c>
      <c r="L55" s="33"/>
      <c r="M55" s="8"/>
      <c r="N55" s="19">
        <f t="shared" si="3"/>
        <v>10</v>
      </c>
      <c r="O55" s="20">
        <v>108</v>
      </c>
    </row>
    <row r="56" spans="1:15" ht="14.1" customHeight="1" x14ac:dyDescent="0.25">
      <c r="A56" s="25" t="s">
        <v>64</v>
      </c>
      <c r="B56" s="17">
        <v>67</v>
      </c>
      <c r="C56" s="20">
        <v>20</v>
      </c>
      <c r="D56" s="33">
        <v>39</v>
      </c>
      <c r="E56" s="8">
        <v>91</v>
      </c>
      <c r="F56" s="19">
        <f t="shared" si="4"/>
        <v>217</v>
      </c>
      <c r="G56" s="20">
        <v>53</v>
      </c>
      <c r="H56" s="21"/>
      <c r="I56" s="16" t="s">
        <v>44</v>
      </c>
      <c r="J56" s="17"/>
      <c r="K56" s="20">
        <v>10</v>
      </c>
      <c r="L56" s="33"/>
      <c r="M56" s="8"/>
      <c r="N56" s="19">
        <f t="shared" si="3"/>
        <v>10</v>
      </c>
      <c r="O56" s="20">
        <v>108</v>
      </c>
    </row>
    <row r="57" spans="1:15" ht="14.1" customHeight="1" x14ac:dyDescent="0.25">
      <c r="A57" s="25" t="s">
        <v>88</v>
      </c>
      <c r="B57" s="17">
        <v>42</v>
      </c>
      <c r="C57" s="20">
        <v>33</v>
      </c>
      <c r="D57" s="33">
        <v>98</v>
      </c>
      <c r="E57" s="8">
        <v>35</v>
      </c>
      <c r="F57" s="19">
        <f t="shared" si="4"/>
        <v>208</v>
      </c>
      <c r="G57" s="20">
        <v>54</v>
      </c>
      <c r="H57" s="21"/>
      <c r="I57" s="16" t="s">
        <v>104</v>
      </c>
      <c r="J57" s="17"/>
      <c r="K57" s="20">
        <v>10</v>
      </c>
      <c r="L57" s="33"/>
      <c r="M57" s="8"/>
      <c r="N57" s="19">
        <f t="shared" si="3"/>
        <v>10</v>
      </c>
      <c r="O57" s="20">
        <v>108</v>
      </c>
    </row>
    <row r="58" spans="1:15" ht="14.1" customHeight="1" x14ac:dyDescent="0.25">
      <c r="A58" s="16" t="s">
        <v>13</v>
      </c>
      <c r="B58" s="17">
        <v>69</v>
      </c>
      <c r="C58" s="20"/>
      <c r="D58" s="33">
        <v>28</v>
      </c>
      <c r="E58" s="8">
        <v>110</v>
      </c>
      <c r="F58" s="19">
        <f t="shared" si="4"/>
        <v>207</v>
      </c>
      <c r="G58" s="20">
        <v>55</v>
      </c>
      <c r="H58" s="21"/>
      <c r="I58" s="16" t="s">
        <v>98</v>
      </c>
      <c r="J58" s="17"/>
      <c r="K58" s="20">
        <v>10</v>
      </c>
      <c r="L58" s="34"/>
      <c r="M58" s="8"/>
      <c r="N58" s="19">
        <f t="shared" si="3"/>
        <v>10</v>
      </c>
      <c r="O58" s="20">
        <v>108</v>
      </c>
    </row>
    <row r="59" spans="1:15" ht="14.1" customHeight="1" x14ac:dyDescent="0.25">
      <c r="A59" s="25" t="s">
        <v>5</v>
      </c>
      <c r="B59" s="17">
        <v>106</v>
      </c>
      <c r="C59" s="20">
        <v>70</v>
      </c>
      <c r="D59" s="34">
        <v>19</v>
      </c>
      <c r="E59" s="8"/>
      <c r="F59" s="19">
        <f t="shared" si="4"/>
        <v>195</v>
      </c>
      <c r="G59" s="20">
        <v>56</v>
      </c>
      <c r="H59" s="21"/>
      <c r="I59" s="16" t="s">
        <v>78</v>
      </c>
      <c r="J59" s="17">
        <v>10</v>
      </c>
      <c r="K59" s="20"/>
      <c r="L59" s="33"/>
      <c r="M59" s="8"/>
      <c r="N59" s="19">
        <f t="shared" si="3"/>
        <v>10</v>
      </c>
      <c r="O59" s="20">
        <v>116</v>
      </c>
    </row>
    <row r="60" spans="1:15" ht="14.1" customHeight="1" x14ac:dyDescent="0.25">
      <c r="A60" s="57" t="s">
        <v>49</v>
      </c>
      <c r="B60" s="38">
        <v>32</v>
      </c>
      <c r="C60" s="41">
        <v>43</v>
      </c>
      <c r="D60" s="39">
        <v>20</v>
      </c>
      <c r="E60" s="8">
        <v>99</v>
      </c>
      <c r="F60" s="19">
        <f t="shared" si="4"/>
        <v>194</v>
      </c>
      <c r="G60" s="20">
        <v>57</v>
      </c>
      <c r="H60" s="21"/>
      <c r="I60" s="16" t="s">
        <v>92</v>
      </c>
      <c r="J60" s="17">
        <v>10</v>
      </c>
      <c r="K60" s="20"/>
      <c r="L60" s="34"/>
      <c r="M60" s="8"/>
      <c r="N60" s="19">
        <f t="shared" si="3"/>
        <v>10</v>
      </c>
      <c r="O60" s="20">
        <v>116</v>
      </c>
    </row>
    <row r="61" spans="1:15" ht="14.1" customHeight="1" x14ac:dyDescent="0.25">
      <c r="A61" s="60" t="s">
        <v>95</v>
      </c>
      <c r="B61" s="38"/>
      <c r="C61" s="41">
        <v>100</v>
      </c>
      <c r="D61" s="61">
        <v>68</v>
      </c>
      <c r="E61" s="40">
        <v>20</v>
      </c>
      <c r="F61" s="19">
        <f t="shared" si="4"/>
        <v>188</v>
      </c>
      <c r="G61" s="20">
        <v>58</v>
      </c>
      <c r="H61" s="21"/>
      <c r="I61" s="16" t="s">
        <v>93</v>
      </c>
      <c r="J61" s="17">
        <v>10</v>
      </c>
      <c r="K61" s="20"/>
      <c r="L61" s="34"/>
      <c r="M61" s="8"/>
      <c r="N61" s="19">
        <f t="shared" si="3"/>
        <v>10</v>
      </c>
      <c r="O61" s="20">
        <v>116</v>
      </c>
    </row>
    <row r="62" spans="1:15" ht="14.1" customHeight="1" x14ac:dyDescent="0.25">
      <c r="A62" s="22" t="s">
        <v>91</v>
      </c>
      <c r="B62" s="17">
        <v>74</v>
      </c>
      <c r="C62" s="36">
        <v>21</v>
      </c>
      <c r="D62" s="33">
        <v>70</v>
      </c>
      <c r="E62" s="8"/>
      <c r="F62" s="19">
        <f t="shared" si="4"/>
        <v>165</v>
      </c>
      <c r="G62" s="20">
        <v>59</v>
      </c>
      <c r="H62" s="21"/>
      <c r="I62" s="16" t="s">
        <v>85</v>
      </c>
      <c r="J62" s="23">
        <v>10</v>
      </c>
      <c r="K62" s="20"/>
      <c r="L62" s="33"/>
      <c r="M62" s="8"/>
      <c r="N62" s="19">
        <f t="shared" si="3"/>
        <v>10</v>
      </c>
      <c r="O62" s="20">
        <v>116</v>
      </c>
    </row>
    <row r="63" spans="1:15" ht="14.1" customHeight="1" x14ac:dyDescent="0.25">
      <c r="A63" s="25" t="s">
        <v>74</v>
      </c>
      <c r="B63" s="17">
        <v>53</v>
      </c>
      <c r="C63" s="20">
        <v>54</v>
      </c>
      <c r="D63" s="33"/>
      <c r="E63" s="8">
        <v>44</v>
      </c>
      <c r="F63" s="19">
        <f t="shared" si="4"/>
        <v>151</v>
      </c>
      <c r="G63" s="20">
        <v>60</v>
      </c>
      <c r="H63" s="21"/>
      <c r="I63" s="22" t="s">
        <v>82</v>
      </c>
      <c r="J63" s="17">
        <v>10</v>
      </c>
      <c r="K63" s="20"/>
      <c r="L63" s="33"/>
      <c r="M63" s="8"/>
      <c r="N63" s="19">
        <f t="shared" si="3"/>
        <v>10</v>
      </c>
      <c r="O63" s="20">
        <v>116</v>
      </c>
    </row>
  </sheetData>
  <sortState xmlns:xlrd2="http://schemas.microsoft.com/office/spreadsheetml/2017/richdata2" ref="A5:F63">
    <sortCondition descending="1" ref="F5:F63"/>
    <sortCondition descending="1" ref="E5:E63"/>
    <sortCondition descending="1" ref="D5:D63"/>
    <sortCondition descending="1" ref="C5:C63"/>
    <sortCondition descending="1" ref="B5:B63"/>
    <sortCondition ref="A5:A63"/>
  </sortState>
  <phoneticPr fontId="2" type="noConversion"/>
  <pageMargins left="0.74803149606299213" right="0.74803149606299213" top="0.98425196850393704" bottom="0.98425196850393704" header="0.51181102362204722" footer="0.51181102362204722"/>
  <pageSetup paperSize="9" scale="8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zoomScale="110" zoomScaleNormal="110" workbookViewId="0">
      <selection activeCell="R19" sqref="R19"/>
    </sheetView>
  </sheetViews>
  <sheetFormatPr defaultColWidth="9.125" defaultRowHeight="11.95" customHeight="1" x14ac:dyDescent="0.25"/>
  <cols>
    <col min="1" max="1" width="15.875" style="3" customWidth="1"/>
    <col min="2" max="2" width="7.5" style="28" customWidth="1"/>
    <col min="3" max="3" width="6" style="29" customWidth="1"/>
    <col min="4" max="4" width="5.125" style="3" customWidth="1"/>
    <col min="5" max="5" width="5.5" style="3" customWidth="1"/>
    <col min="6" max="6" width="4.625" style="3" customWidth="1"/>
    <col min="7" max="7" width="4.25" style="3" customWidth="1"/>
    <col min="8" max="8" width="14.25" style="3" customWidth="1"/>
    <col min="9" max="9" width="7.5" style="3" customWidth="1"/>
    <col min="10" max="10" width="6" style="3" customWidth="1"/>
    <col min="11" max="12" width="5.5" style="3" customWidth="1"/>
    <col min="13" max="16384" width="9.125" style="3"/>
  </cols>
  <sheetData>
    <row r="1" spans="1:12" ht="24.25" customHeight="1" thickBot="1" x14ac:dyDescent="0.3">
      <c r="A1" s="1" t="s">
        <v>135</v>
      </c>
    </row>
    <row r="2" spans="1:12" ht="11.95" customHeight="1" thickBot="1" x14ac:dyDescent="0.3">
      <c r="A2" s="66" t="s">
        <v>1</v>
      </c>
      <c r="B2" s="2" t="s">
        <v>15</v>
      </c>
      <c r="C2" s="63" t="s">
        <v>123</v>
      </c>
      <c r="D2" s="64"/>
      <c r="E2" s="65"/>
      <c r="H2" s="68" t="s">
        <v>1</v>
      </c>
      <c r="I2" s="2" t="s">
        <v>15</v>
      </c>
      <c r="J2" s="63" t="s">
        <v>123</v>
      </c>
      <c r="K2" s="64"/>
      <c r="L2" s="65"/>
    </row>
    <row r="3" spans="1:12" ht="11.95" customHeight="1" thickBot="1" x14ac:dyDescent="0.3">
      <c r="A3" s="67"/>
      <c r="B3" s="4" t="s">
        <v>14</v>
      </c>
      <c r="C3" s="27" t="s">
        <v>2</v>
      </c>
      <c r="D3" s="5" t="s">
        <v>8</v>
      </c>
      <c r="E3" s="5" t="s">
        <v>0</v>
      </c>
      <c r="F3" s="6"/>
      <c r="G3" s="6"/>
      <c r="H3" s="69"/>
      <c r="I3" s="4" t="s">
        <v>14</v>
      </c>
      <c r="J3" s="27" t="s">
        <v>2</v>
      </c>
      <c r="K3" s="5" t="s">
        <v>8</v>
      </c>
      <c r="L3" s="5" t="s">
        <v>0</v>
      </c>
    </row>
    <row r="4" spans="1:12" ht="11.95" customHeight="1" x14ac:dyDescent="0.25">
      <c r="A4" s="62" t="s">
        <v>42</v>
      </c>
      <c r="B4" s="42">
        <v>1358</v>
      </c>
      <c r="C4" s="40">
        <v>12</v>
      </c>
      <c r="D4" s="40">
        <v>373</v>
      </c>
      <c r="E4" s="7">
        <v>1</v>
      </c>
      <c r="F4" s="6"/>
      <c r="G4" s="6"/>
      <c r="H4" s="44" t="s">
        <v>115</v>
      </c>
      <c r="I4" s="11">
        <v>72</v>
      </c>
      <c r="J4" s="8">
        <v>1</v>
      </c>
      <c r="K4" s="8">
        <v>32</v>
      </c>
      <c r="L4" s="7">
        <v>61</v>
      </c>
    </row>
    <row r="5" spans="1:12" ht="11" customHeight="1" x14ac:dyDescent="0.25">
      <c r="A5" s="45" t="s">
        <v>35</v>
      </c>
      <c r="B5" s="11">
        <v>734</v>
      </c>
      <c r="C5" s="8">
        <v>11</v>
      </c>
      <c r="D5" s="8">
        <v>322</v>
      </c>
      <c r="E5" s="7">
        <v>2</v>
      </c>
      <c r="F5" s="6"/>
      <c r="G5" s="30"/>
      <c r="H5" s="45" t="s">
        <v>132</v>
      </c>
      <c r="I5" s="11">
        <v>32</v>
      </c>
      <c r="J5" s="8">
        <v>1</v>
      </c>
      <c r="K5" s="8">
        <v>32</v>
      </c>
      <c r="L5" s="7">
        <v>62</v>
      </c>
    </row>
    <row r="6" spans="1:12" ht="11" customHeight="1" x14ac:dyDescent="0.25">
      <c r="A6" s="44" t="s">
        <v>43</v>
      </c>
      <c r="B6" s="11">
        <v>1104</v>
      </c>
      <c r="C6" s="8">
        <v>10</v>
      </c>
      <c r="D6" s="8">
        <v>314</v>
      </c>
      <c r="E6" s="7">
        <v>3</v>
      </c>
      <c r="F6" s="6"/>
      <c r="G6" s="30"/>
      <c r="H6" s="45" t="s">
        <v>60</v>
      </c>
      <c r="I6" s="11">
        <v>88</v>
      </c>
      <c r="J6" s="8">
        <v>3</v>
      </c>
      <c r="K6" s="8">
        <v>30</v>
      </c>
      <c r="L6" s="7">
        <v>63</v>
      </c>
    </row>
    <row r="7" spans="1:12" ht="11" customHeight="1" x14ac:dyDescent="0.25">
      <c r="A7" s="45" t="s">
        <v>84</v>
      </c>
      <c r="B7" s="10">
        <v>876</v>
      </c>
      <c r="C7" s="8">
        <v>10</v>
      </c>
      <c r="D7" s="8">
        <v>286</v>
      </c>
      <c r="E7" s="7">
        <v>4</v>
      </c>
      <c r="F7" s="6"/>
      <c r="G7" s="30"/>
      <c r="H7" s="46" t="s">
        <v>131</v>
      </c>
      <c r="I7" s="11">
        <v>30</v>
      </c>
      <c r="J7" s="8">
        <v>3</v>
      </c>
      <c r="K7" s="8">
        <v>30</v>
      </c>
      <c r="L7" s="7">
        <v>64</v>
      </c>
    </row>
    <row r="8" spans="1:12" ht="11" customHeight="1" x14ac:dyDescent="0.25">
      <c r="A8" s="45" t="s">
        <v>25</v>
      </c>
      <c r="B8" s="11">
        <v>1056</v>
      </c>
      <c r="C8" s="8">
        <v>9</v>
      </c>
      <c r="D8" s="8">
        <v>270</v>
      </c>
      <c r="E8" s="7">
        <v>5</v>
      </c>
      <c r="F8" s="6"/>
      <c r="G8" s="6"/>
      <c r="H8" s="44" t="s">
        <v>122</v>
      </c>
      <c r="I8" s="11">
        <v>30</v>
      </c>
      <c r="J8" s="8">
        <v>3</v>
      </c>
      <c r="K8" s="8">
        <v>30</v>
      </c>
      <c r="L8" s="7">
        <v>65</v>
      </c>
    </row>
    <row r="9" spans="1:12" ht="11" customHeight="1" x14ac:dyDescent="0.25">
      <c r="A9" s="45" t="s">
        <v>76</v>
      </c>
      <c r="B9" s="11">
        <v>548</v>
      </c>
      <c r="C9" s="8">
        <v>12</v>
      </c>
      <c r="D9" s="8">
        <v>253</v>
      </c>
      <c r="E9" s="7">
        <v>6</v>
      </c>
      <c r="F9" s="6"/>
      <c r="G9" s="30"/>
      <c r="H9" s="44" t="s">
        <v>20</v>
      </c>
      <c r="I9" s="11">
        <v>146</v>
      </c>
      <c r="J9" s="8">
        <v>1</v>
      </c>
      <c r="K9" s="8">
        <v>30</v>
      </c>
      <c r="L9" s="7">
        <v>66</v>
      </c>
    </row>
    <row r="10" spans="1:12" ht="11" customHeight="1" x14ac:dyDescent="0.25">
      <c r="A10" s="45" t="s">
        <v>52</v>
      </c>
      <c r="B10" s="11">
        <v>677</v>
      </c>
      <c r="C10" s="8">
        <v>12</v>
      </c>
      <c r="D10" s="8">
        <v>248</v>
      </c>
      <c r="E10" s="7">
        <v>7</v>
      </c>
      <c r="F10" s="6"/>
      <c r="G10" s="30"/>
      <c r="H10" s="44" t="s">
        <v>21</v>
      </c>
      <c r="I10" s="11">
        <v>79</v>
      </c>
      <c r="J10" s="8">
        <v>1</v>
      </c>
      <c r="K10" s="8">
        <v>28</v>
      </c>
      <c r="L10" s="7">
        <v>67</v>
      </c>
    </row>
    <row r="11" spans="1:12" ht="11" customHeight="1" x14ac:dyDescent="0.25">
      <c r="A11" s="43" t="s">
        <v>32</v>
      </c>
      <c r="B11" s="11">
        <v>847</v>
      </c>
      <c r="C11" s="8">
        <v>10</v>
      </c>
      <c r="D11" s="8">
        <v>248</v>
      </c>
      <c r="E11" s="7">
        <v>8</v>
      </c>
      <c r="F11" s="6"/>
      <c r="G11" s="30"/>
      <c r="H11" s="44" t="s">
        <v>120</v>
      </c>
      <c r="I11" s="11">
        <v>26</v>
      </c>
      <c r="J11" s="8">
        <v>2</v>
      </c>
      <c r="K11" s="8">
        <v>26</v>
      </c>
      <c r="L11" s="7">
        <v>68</v>
      </c>
    </row>
    <row r="12" spans="1:12" ht="11" customHeight="1" x14ac:dyDescent="0.25">
      <c r="A12" s="45" t="s">
        <v>28</v>
      </c>
      <c r="B12" s="11">
        <v>698</v>
      </c>
      <c r="C12" s="8">
        <v>10</v>
      </c>
      <c r="D12" s="8">
        <v>238</v>
      </c>
      <c r="E12" s="7">
        <v>9</v>
      </c>
      <c r="F12" s="6"/>
      <c r="G12" s="30"/>
      <c r="H12" s="44" t="s">
        <v>45</v>
      </c>
      <c r="I12" s="11">
        <v>221</v>
      </c>
      <c r="J12" s="8">
        <v>1</v>
      </c>
      <c r="K12" s="8">
        <v>22</v>
      </c>
      <c r="L12" s="7">
        <v>69</v>
      </c>
    </row>
    <row r="13" spans="1:12" ht="11" customHeight="1" x14ac:dyDescent="0.25">
      <c r="A13" s="45" t="s">
        <v>94</v>
      </c>
      <c r="B13" s="11">
        <v>428</v>
      </c>
      <c r="C13" s="8">
        <v>11</v>
      </c>
      <c r="D13" s="8">
        <v>221</v>
      </c>
      <c r="E13" s="7">
        <v>10</v>
      </c>
      <c r="F13" s="6"/>
      <c r="G13" s="30"/>
      <c r="H13" s="44" t="s">
        <v>30</v>
      </c>
      <c r="I13" s="11">
        <v>367</v>
      </c>
      <c r="J13" s="8">
        <v>2</v>
      </c>
      <c r="K13" s="8">
        <v>21</v>
      </c>
      <c r="L13" s="7">
        <v>70</v>
      </c>
    </row>
    <row r="14" spans="1:12" ht="11" customHeight="1" x14ac:dyDescent="0.25">
      <c r="A14" s="45" t="s">
        <v>50</v>
      </c>
      <c r="B14" s="11">
        <v>1031</v>
      </c>
      <c r="C14" s="8">
        <v>9</v>
      </c>
      <c r="D14" s="8">
        <v>214</v>
      </c>
      <c r="E14" s="7">
        <v>11</v>
      </c>
      <c r="F14" s="6"/>
      <c r="G14" s="30"/>
      <c r="H14" s="46" t="s">
        <v>95</v>
      </c>
      <c r="I14" s="11">
        <v>188</v>
      </c>
      <c r="J14" s="8">
        <v>1</v>
      </c>
      <c r="K14" s="8">
        <v>20</v>
      </c>
      <c r="L14" s="7">
        <v>71</v>
      </c>
    </row>
    <row r="15" spans="1:12" ht="11" customHeight="1" x14ac:dyDescent="0.25">
      <c r="A15" s="45" t="s">
        <v>23</v>
      </c>
      <c r="B15" s="11">
        <v>733</v>
      </c>
      <c r="C15" s="8">
        <v>10</v>
      </c>
      <c r="D15" s="8">
        <v>210</v>
      </c>
      <c r="E15" s="7">
        <v>12</v>
      </c>
      <c r="F15" s="6"/>
      <c r="G15" s="30"/>
      <c r="H15" s="46" t="s">
        <v>63</v>
      </c>
      <c r="I15" s="11">
        <v>83</v>
      </c>
      <c r="J15" s="8">
        <v>1</v>
      </c>
      <c r="K15" s="8">
        <v>20</v>
      </c>
      <c r="L15" s="7">
        <v>72</v>
      </c>
    </row>
    <row r="16" spans="1:12" ht="11" customHeight="1" x14ac:dyDescent="0.25">
      <c r="A16" s="45" t="s">
        <v>66</v>
      </c>
      <c r="B16" s="10">
        <v>847</v>
      </c>
      <c r="C16" s="8">
        <v>9</v>
      </c>
      <c r="D16" s="8">
        <v>201</v>
      </c>
      <c r="E16" s="7">
        <v>13</v>
      </c>
      <c r="F16" s="6"/>
      <c r="G16" s="30"/>
      <c r="H16" s="46" t="s">
        <v>134</v>
      </c>
      <c r="I16" s="11">
        <v>18</v>
      </c>
      <c r="J16" s="8">
        <v>1</v>
      </c>
      <c r="K16" s="8">
        <v>18</v>
      </c>
      <c r="L16" s="7">
        <v>73</v>
      </c>
    </row>
    <row r="17" spans="1:12" ht="11" customHeight="1" x14ac:dyDescent="0.25">
      <c r="A17" s="45" t="s">
        <v>29</v>
      </c>
      <c r="B17" s="11">
        <v>618</v>
      </c>
      <c r="C17" s="8">
        <v>10</v>
      </c>
      <c r="D17" s="8">
        <v>199</v>
      </c>
      <c r="E17" s="7">
        <v>14</v>
      </c>
      <c r="F17" s="6"/>
      <c r="G17" s="30"/>
      <c r="H17" s="47" t="s">
        <v>80</v>
      </c>
      <c r="I17" s="11">
        <v>227</v>
      </c>
      <c r="J17" s="8">
        <v>1</v>
      </c>
      <c r="K17" s="8">
        <v>10</v>
      </c>
      <c r="L17" s="7">
        <v>74</v>
      </c>
    </row>
    <row r="18" spans="1:12" ht="11" customHeight="1" x14ac:dyDescent="0.25">
      <c r="A18" s="45" t="s">
        <v>53</v>
      </c>
      <c r="B18" s="11">
        <v>844</v>
      </c>
      <c r="C18" s="8">
        <v>9</v>
      </c>
      <c r="D18" s="8">
        <v>198</v>
      </c>
      <c r="E18" s="7">
        <v>15</v>
      </c>
      <c r="F18" s="6"/>
      <c r="G18" s="30"/>
      <c r="H18" s="44" t="s">
        <v>51</v>
      </c>
      <c r="I18" s="11">
        <v>56</v>
      </c>
      <c r="J18" s="8">
        <v>1</v>
      </c>
      <c r="K18" s="9">
        <v>10</v>
      </c>
      <c r="L18" s="7">
        <v>74</v>
      </c>
    </row>
    <row r="19" spans="1:12" ht="11" customHeight="1" x14ac:dyDescent="0.25">
      <c r="A19" s="45" t="s">
        <v>105</v>
      </c>
      <c r="B19" s="11">
        <v>331</v>
      </c>
      <c r="C19" s="8">
        <v>12</v>
      </c>
      <c r="D19" s="8">
        <v>197</v>
      </c>
      <c r="E19" s="7">
        <v>16</v>
      </c>
      <c r="F19" s="6"/>
      <c r="G19" s="6"/>
      <c r="H19" s="47" t="s">
        <v>117</v>
      </c>
      <c r="I19" s="11">
        <v>30</v>
      </c>
      <c r="J19" s="8">
        <v>1</v>
      </c>
      <c r="K19" s="8">
        <v>10</v>
      </c>
      <c r="L19" s="7">
        <v>74</v>
      </c>
    </row>
    <row r="20" spans="1:12" ht="11" customHeight="1" x14ac:dyDescent="0.25">
      <c r="A20" s="43" t="s">
        <v>12</v>
      </c>
      <c r="B20" s="11">
        <v>1055</v>
      </c>
      <c r="C20" s="8">
        <v>9</v>
      </c>
      <c r="D20" s="8">
        <v>186</v>
      </c>
      <c r="E20" s="7">
        <v>17</v>
      </c>
      <c r="F20" s="6"/>
      <c r="G20" s="30"/>
      <c r="H20" s="49" t="s">
        <v>133</v>
      </c>
      <c r="I20" s="11">
        <v>10</v>
      </c>
      <c r="J20" s="8">
        <v>1</v>
      </c>
      <c r="K20" s="8">
        <v>10</v>
      </c>
      <c r="L20" s="7">
        <v>74</v>
      </c>
    </row>
    <row r="21" spans="1:12" ht="11" customHeight="1" x14ac:dyDescent="0.25">
      <c r="A21" s="46" t="s">
        <v>70</v>
      </c>
      <c r="B21" s="11">
        <v>418</v>
      </c>
      <c r="C21" s="8">
        <v>12</v>
      </c>
      <c r="D21" s="8">
        <v>178</v>
      </c>
      <c r="E21" s="7">
        <v>18</v>
      </c>
      <c r="F21" s="6"/>
      <c r="G21" s="6"/>
      <c r="H21" s="44" t="s">
        <v>128</v>
      </c>
      <c r="I21" s="11">
        <v>10</v>
      </c>
      <c r="J21" s="8">
        <v>1</v>
      </c>
      <c r="K21" s="8">
        <v>10</v>
      </c>
      <c r="L21" s="7">
        <v>74</v>
      </c>
    </row>
    <row r="22" spans="1:12" ht="11" customHeight="1" x14ac:dyDescent="0.25">
      <c r="A22" s="43" t="s">
        <v>9</v>
      </c>
      <c r="B22" s="11">
        <v>443</v>
      </c>
      <c r="C22" s="8">
        <v>10</v>
      </c>
      <c r="D22" s="8">
        <v>165</v>
      </c>
      <c r="E22" s="7">
        <v>19</v>
      </c>
      <c r="F22" s="6"/>
      <c r="G22" s="30"/>
      <c r="H22" s="45" t="s">
        <v>18</v>
      </c>
      <c r="I22" s="11">
        <v>323</v>
      </c>
      <c r="J22" s="8"/>
      <c r="K22" s="8"/>
      <c r="L22" s="7"/>
    </row>
    <row r="23" spans="1:12" ht="11" customHeight="1" x14ac:dyDescent="0.25">
      <c r="A23" s="45" t="s">
        <v>26</v>
      </c>
      <c r="B23" s="10">
        <v>370</v>
      </c>
      <c r="C23" s="8">
        <v>7</v>
      </c>
      <c r="D23" s="8">
        <v>157</v>
      </c>
      <c r="E23" s="7">
        <v>20</v>
      </c>
      <c r="F23" s="6"/>
      <c r="G23" s="30"/>
      <c r="H23" s="45" t="s">
        <v>72</v>
      </c>
      <c r="I23" s="11">
        <v>287</v>
      </c>
      <c r="J23" s="8"/>
      <c r="K23" s="8"/>
      <c r="L23" s="7"/>
    </row>
    <row r="24" spans="1:12" ht="11" customHeight="1" x14ac:dyDescent="0.25">
      <c r="A24" s="45" t="s">
        <v>22</v>
      </c>
      <c r="B24" s="11">
        <v>244</v>
      </c>
      <c r="C24" s="8">
        <v>9</v>
      </c>
      <c r="D24" s="8">
        <v>149</v>
      </c>
      <c r="E24" s="7">
        <v>21</v>
      </c>
      <c r="F24" s="6"/>
      <c r="G24" s="30"/>
      <c r="H24" s="44" t="s">
        <v>89</v>
      </c>
      <c r="I24" s="11">
        <v>260</v>
      </c>
      <c r="J24" s="8"/>
      <c r="K24" s="8"/>
      <c r="L24" s="7"/>
    </row>
    <row r="25" spans="1:12" ht="11" customHeight="1" x14ac:dyDescent="0.25">
      <c r="A25" s="45" t="s">
        <v>107</v>
      </c>
      <c r="B25" s="11">
        <v>363</v>
      </c>
      <c r="C25" s="8">
        <v>10</v>
      </c>
      <c r="D25" s="8">
        <v>146</v>
      </c>
      <c r="E25" s="7">
        <v>22</v>
      </c>
      <c r="F25" s="6"/>
      <c r="G25" s="30"/>
      <c r="H25" s="46" t="s">
        <v>68</v>
      </c>
      <c r="I25" s="12">
        <v>246</v>
      </c>
      <c r="J25" s="8"/>
      <c r="K25" s="8"/>
      <c r="L25" s="7"/>
    </row>
    <row r="26" spans="1:12" ht="11" customHeight="1" x14ac:dyDescent="0.25">
      <c r="A26" s="43" t="s">
        <v>40</v>
      </c>
      <c r="B26" s="11">
        <v>692</v>
      </c>
      <c r="C26" s="8">
        <v>10</v>
      </c>
      <c r="D26" s="8">
        <v>142</v>
      </c>
      <c r="E26" s="7">
        <v>23</v>
      </c>
      <c r="F26" s="6"/>
      <c r="G26" s="30"/>
      <c r="H26" s="44" t="s">
        <v>5</v>
      </c>
      <c r="I26" s="11">
        <v>195</v>
      </c>
      <c r="J26" s="8"/>
      <c r="K26" s="8"/>
      <c r="L26" s="7"/>
    </row>
    <row r="27" spans="1:12" ht="11" customHeight="1" x14ac:dyDescent="0.25">
      <c r="A27" s="45" t="s">
        <v>126</v>
      </c>
      <c r="B27" s="11">
        <v>142</v>
      </c>
      <c r="C27" s="8">
        <v>6</v>
      </c>
      <c r="D27" s="8">
        <v>142</v>
      </c>
      <c r="E27" s="7">
        <v>24</v>
      </c>
      <c r="F27" s="6"/>
      <c r="G27" s="30"/>
      <c r="H27" s="44" t="s">
        <v>91</v>
      </c>
      <c r="I27" s="11">
        <v>165</v>
      </c>
      <c r="J27" s="8"/>
      <c r="K27" s="8"/>
      <c r="L27" s="7"/>
    </row>
    <row r="28" spans="1:12" ht="11" customHeight="1" x14ac:dyDescent="0.25">
      <c r="A28" s="45" t="s">
        <v>4</v>
      </c>
      <c r="B28" s="11">
        <v>668</v>
      </c>
      <c r="C28" s="8">
        <v>9</v>
      </c>
      <c r="D28" s="8">
        <v>139</v>
      </c>
      <c r="E28" s="7">
        <v>25</v>
      </c>
      <c r="F28" s="6"/>
      <c r="G28" s="30"/>
      <c r="H28" s="44" t="s">
        <v>79</v>
      </c>
      <c r="I28" s="10">
        <v>122</v>
      </c>
      <c r="J28" s="8"/>
      <c r="K28" s="9"/>
      <c r="L28" s="7"/>
    </row>
    <row r="29" spans="1:12" ht="11" customHeight="1" x14ac:dyDescent="0.25">
      <c r="A29" s="45" t="s">
        <v>34</v>
      </c>
      <c r="B29" s="11">
        <v>257</v>
      </c>
      <c r="C29" s="8">
        <v>4</v>
      </c>
      <c r="D29" s="8">
        <v>138</v>
      </c>
      <c r="E29" s="7">
        <v>26</v>
      </c>
      <c r="F29" s="6"/>
      <c r="G29" s="30"/>
      <c r="H29" s="49" t="s">
        <v>71</v>
      </c>
      <c r="I29" s="11">
        <v>65</v>
      </c>
      <c r="J29" s="8"/>
      <c r="K29" s="8"/>
      <c r="L29" s="7"/>
    </row>
    <row r="30" spans="1:12" ht="11" customHeight="1" x14ac:dyDescent="0.25">
      <c r="A30" s="45" t="s">
        <v>10</v>
      </c>
      <c r="B30" s="11">
        <v>462</v>
      </c>
      <c r="C30" s="8">
        <v>10</v>
      </c>
      <c r="D30" s="8">
        <v>137</v>
      </c>
      <c r="E30" s="7">
        <v>27</v>
      </c>
      <c r="F30" s="6"/>
      <c r="G30" s="30"/>
      <c r="H30" s="45" t="s">
        <v>61</v>
      </c>
      <c r="I30" s="11">
        <v>58</v>
      </c>
      <c r="J30" s="8"/>
      <c r="K30" s="8"/>
      <c r="L30" s="7"/>
    </row>
    <row r="31" spans="1:12" ht="11" customHeight="1" x14ac:dyDescent="0.25">
      <c r="A31" s="45" t="s">
        <v>106</v>
      </c>
      <c r="B31" s="11">
        <v>269</v>
      </c>
      <c r="C31" s="8">
        <v>10</v>
      </c>
      <c r="D31" s="8">
        <v>134</v>
      </c>
      <c r="E31" s="7">
        <v>28</v>
      </c>
      <c r="F31" s="6"/>
      <c r="G31" s="30"/>
      <c r="H31" s="45" t="s">
        <v>81</v>
      </c>
      <c r="I31" s="10">
        <v>50</v>
      </c>
      <c r="J31" s="8"/>
      <c r="K31" s="9"/>
      <c r="L31" s="7"/>
    </row>
    <row r="32" spans="1:12" ht="11" customHeight="1" x14ac:dyDescent="0.25">
      <c r="A32" s="48" t="s">
        <v>67</v>
      </c>
      <c r="B32" s="11">
        <v>548</v>
      </c>
      <c r="C32" s="8">
        <v>8</v>
      </c>
      <c r="D32" s="8">
        <v>130</v>
      </c>
      <c r="E32" s="7">
        <v>29</v>
      </c>
      <c r="F32" s="6"/>
      <c r="G32" s="30"/>
      <c r="H32" s="45" t="s">
        <v>59</v>
      </c>
      <c r="I32" s="11">
        <v>41</v>
      </c>
      <c r="J32" s="8"/>
      <c r="K32" s="8"/>
      <c r="L32" s="7"/>
    </row>
    <row r="33" spans="1:12" ht="11" customHeight="1" x14ac:dyDescent="0.25">
      <c r="A33" s="45" t="s">
        <v>127</v>
      </c>
      <c r="B33" s="11">
        <v>127</v>
      </c>
      <c r="C33" s="8">
        <v>8</v>
      </c>
      <c r="D33" s="8">
        <v>127</v>
      </c>
      <c r="E33" s="7">
        <v>30</v>
      </c>
      <c r="F33" s="6"/>
      <c r="G33" s="30"/>
      <c r="H33" s="45" t="s">
        <v>86</v>
      </c>
      <c r="I33" s="11">
        <v>40</v>
      </c>
      <c r="J33" s="8"/>
      <c r="K33" s="8"/>
      <c r="L33" s="7"/>
    </row>
    <row r="34" spans="1:12" ht="11" customHeight="1" x14ac:dyDescent="0.25">
      <c r="A34" s="45" t="s">
        <v>75</v>
      </c>
      <c r="B34" s="11">
        <v>338</v>
      </c>
      <c r="C34" s="8">
        <v>7</v>
      </c>
      <c r="D34" s="8">
        <v>125</v>
      </c>
      <c r="E34" s="7">
        <v>31</v>
      </c>
      <c r="F34" s="6"/>
      <c r="G34" s="30"/>
      <c r="H34" s="45" t="s">
        <v>41</v>
      </c>
      <c r="I34" s="11">
        <v>29</v>
      </c>
      <c r="J34" s="8"/>
      <c r="K34" s="8"/>
      <c r="L34" s="7"/>
    </row>
    <row r="35" spans="1:12" ht="11" customHeight="1" x14ac:dyDescent="0.25">
      <c r="A35" s="45" t="s">
        <v>39</v>
      </c>
      <c r="B35" s="11">
        <v>455</v>
      </c>
      <c r="C35" s="8">
        <v>6</v>
      </c>
      <c r="D35" s="8">
        <v>124</v>
      </c>
      <c r="E35" s="7">
        <v>32</v>
      </c>
      <c r="F35" s="6"/>
      <c r="G35" s="30"/>
      <c r="H35" s="45" t="s">
        <v>101</v>
      </c>
      <c r="I35" s="11">
        <v>22</v>
      </c>
      <c r="J35" s="8"/>
      <c r="K35" s="8"/>
      <c r="L35" s="7"/>
    </row>
    <row r="36" spans="1:12" ht="11" customHeight="1" x14ac:dyDescent="0.25">
      <c r="A36" s="45" t="s">
        <v>65</v>
      </c>
      <c r="B36" s="11">
        <v>285</v>
      </c>
      <c r="C36" s="8">
        <v>5</v>
      </c>
      <c r="D36" s="8">
        <v>120</v>
      </c>
      <c r="E36" s="7">
        <v>33</v>
      </c>
      <c r="F36" s="6"/>
      <c r="G36" s="30"/>
      <c r="H36" s="44" t="s">
        <v>87</v>
      </c>
      <c r="I36" s="10">
        <v>22</v>
      </c>
      <c r="J36" s="8"/>
      <c r="K36" s="8"/>
      <c r="L36" s="7"/>
    </row>
    <row r="37" spans="1:12" ht="11" customHeight="1" x14ac:dyDescent="0.25">
      <c r="A37" s="44" t="s">
        <v>90</v>
      </c>
      <c r="B37" s="11">
        <v>371</v>
      </c>
      <c r="C37" s="8">
        <v>10</v>
      </c>
      <c r="D37" s="8">
        <v>117</v>
      </c>
      <c r="E37" s="7">
        <v>34</v>
      </c>
      <c r="F37" s="6"/>
      <c r="G37" s="30"/>
      <c r="H37" s="44" t="s">
        <v>111</v>
      </c>
      <c r="I37" s="11">
        <v>22</v>
      </c>
      <c r="J37" s="8"/>
      <c r="K37" s="8"/>
      <c r="L37" s="7"/>
    </row>
    <row r="38" spans="1:12" ht="11" customHeight="1" x14ac:dyDescent="0.25">
      <c r="A38" s="56" t="s">
        <v>47</v>
      </c>
      <c r="B38" s="11">
        <v>603</v>
      </c>
      <c r="C38" s="8">
        <v>7</v>
      </c>
      <c r="D38" s="8">
        <v>117</v>
      </c>
      <c r="E38" s="7">
        <v>35</v>
      </c>
      <c r="F38" s="6"/>
      <c r="G38" s="30"/>
      <c r="H38" s="44" t="s">
        <v>108</v>
      </c>
      <c r="I38" s="11">
        <v>21</v>
      </c>
      <c r="J38" s="8"/>
      <c r="K38" s="8"/>
      <c r="L38" s="7"/>
    </row>
    <row r="39" spans="1:12" ht="11" customHeight="1" x14ac:dyDescent="0.25">
      <c r="A39" s="45" t="s">
        <v>16</v>
      </c>
      <c r="B39" s="11">
        <v>754</v>
      </c>
      <c r="C39" s="8">
        <v>4</v>
      </c>
      <c r="D39" s="8">
        <v>113</v>
      </c>
      <c r="E39" s="7">
        <v>36</v>
      </c>
      <c r="F39" s="6"/>
      <c r="G39" s="30"/>
      <c r="H39" s="44" t="s">
        <v>118</v>
      </c>
      <c r="I39" s="11">
        <v>20</v>
      </c>
      <c r="J39" s="8"/>
      <c r="K39" s="8"/>
      <c r="L39" s="7"/>
    </row>
    <row r="40" spans="1:12" ht="11" customHeight="1" x14ac:dyDescent="0.25">
      <c r="A40" s="45" t="s">
        <v>100</v>
      </c>
      <c r="B40" s="11">
        <v>252</v>
      </c>
      <c r="C40" s="8">
        <v>8</v>
      </c>
      <c r="D40" s="8">
        <v>110</v>
      </c>
      <c r="E40" s="7">
        <v>37</v>
      </c>
      <c r="F40" s="6"/>
      <c r="G40" s="30"/>
      <c r="H40" s="44" t="s">
        <v>69</v>
      </c>
      <c r="I40" s="11">
        <v>20</v>
      </c>
      <c r="J40" s="8"/>
      <c r="K40" s="8"/>
      <c r="L40" s="7"/>
    </row>
    <row r="41" spans="1:12" ht="11" customHeight="1" x14ac:dyDescent="0.25">
      <c r="A41" s="45" t="s">
        <v>13</v>
      </c>
      <c r="B41" s="11">
        <v>207</v>
      </c>
      <c r="C41" s="8">
        <v>8</v>
      </c>
      <c r="D41" s="8">
        <v>110</v>
      </c>
      <c r="E41" s="7">
        <v>38</v>
      </c>
      <c r="F41" s="6"/>
      <c r="G41" s="30"/>
      <c r="H41" s="44" t="s">
        <v>97</v>
      </c>
      <c r="I41" s="11">
        <v>20</v>
      </c>
      <c r="J41" s="8"/>
      <c r="K41" s="8"/>
      <c r="L41" s="7"/>
    </row>
    <row r="42" spans="1:12" ht="11" customHeight="1" x14ac:dyDescent="0.25">
      <c r="A42" s="45" t="s">
        <v>27</v>
      </c>
      <c r="B42" s="11">
        <v>503</v>
      </c>
      <c r="C42" s="8">
        <v>10</v>
      </c>
      <c r="D42" s="8">
        <v>106</v>
      </c>
      <c r="E42" s="7">
        <v>39</v>
      </c>
      <c r="F42" s="6"/>
      <c r="G42" s="30"/>
      <c r="H42" s="44" t="s">
        <v>46</v>
      </c>
      <c r="I42" s="11">
        <v>18</v>
      </c>
      <c r="J42" s="8"/>
      <c r="K42" s="8"/>
      <c r="L42" s="7"/>
    </row>
    <row r="43" spans="1:12" ht="11" customHeight="1" x14ac:dyDescent="0.25">
      <c r="A43" s="44" t="s">
        <v>31</v>
      </c>
      <c r="B43" s="11">
        <v>787</v>
      </c>
      <c r="C43" s="8">
        <v>3</v>
      </c>
      <c r="D43" s="8">
        <v>101</v>
      </c>
      <c r="E43" s="7">
        <v>40</v>
      </c>
      <c r="F43" s="6"/>
      <c r="G43" s="30"/>
      <c r="H43" s="44" t="s">
        <v>73</v>
      </c>
      <c r="I43" s="11">
        <v>17</v>
      </c>
      <c r="J43" s="8"/>
      <c r="K43" s="8"/>
      <c r="L43" s="7"/>
    </row>
    <row r="44" spans="1:12" ht="11" customHeight="1" x14ac:dyDescent="0.25">
      <c r="A44" s="45" t="s">
        <v>49</v>
      </c>
      <c r="B44" s="11">
        <v>194</v>
      </c>
      <c r="C44" s="8">
        <v>9</v>
      </c>
      <c r="D44" s="8">
        <v>99</v>
      </c>
      <c r="E44" s="7">
        <v>41</v>
      </c>
      <c r="F44" s="6"/>
      <c r="G44" s="30"/>
      <c r="H44" s="44" t="s">
        <v>58</v>
      </c>
      <c r="I44" s="10">
        <v>17</v>
      </c>
      <c r="J44" s="8"/>
      <c r="K44" s="8"/>
      <c r="L44" s="7"/>
    </row>
    <row r="45" spans="1:12" ht="11" customHeight="1" x14ac:dyDescent="0.25">
      <c r="A45" s="45" t="s">
        <v>64</v>
      </c>
      <c r="B45" s="11">
        <v>217</v>
      </c>
      <c r="C45" s="8">
        <v>6</v>
      </c>
      <c r="D45" s="8">
        <v>91</v>
      </c>
      <c r="E45" s="7">
        <v>42</v>
      </c>
      <c r="F45" s="6"/>
      <c r="G45" s="30"/>
      <c r="H45" s="47" t="s">
        <v>48</v>
      </c>
      <c r="I45" s="11">
        <v>10</v>
      </c>
      <c r="J45" s="8"/>
      <c r="K45" s="8"/>
      <c r="L45" s="7"/>
    </row>
    <row r="46" spans="1:12" ht="11" customHeight="1" x14ac:dyDescent="0.25">
      <c r="A46" s="45" t="s">
        <v>125</v>
      </c>
      <c r="B46" s="11">
        <v>84</v>
      </c>
      <c r="C46" s="8">
        <v>8</v>
      </c>
      <c r="D46" s="8">
        <v>84</v>
      </c>
      <c r="E46" s="7">
        <v>43</v>
      </c>
      <c r="F46" s="6"/>
      <c r="G46" s="30"/>
      <c r="H46" s="44" t="s">
        <v>24</v>
      </c>
      <c r="I46" s="11">
        <v>10</v>
      </c>
      <c r="J46" s="8"/>
      <c r="K46" s="8"/>
      <c r="L46" s="7"/>
    </row>
    <row r="47" spans="1:12" ht="11" customHeight="1" x14ac:dyDescent="0.25">
      <c r="A47" s="48" t="s">
        <v>36</v>
      </c>
      <c r="B47" s="10">
        <v>286</v>
      </c>
      <c r="C47" s="8">
        <v>5</v>
      </c>
      <c r="D47" s="9">
        <v>83</v>
      </c>
      <c r="E47" s="7">
        <v>44</v>
      </c>
      <c r="F47" s="6"/>
      <c r="G47" s="30"/>
      <c r="H47" s="44" t="s">
        <v>96</v>
      </c>
      <c r="I47" s="11">
        <v>10</v>
      </c>
      <c r="J47" s="8"/>
      <c r="K47" s="8"/>
      <c r="L47" s="7"/>
    </row>
    <row r="48" spans="1:12" ht="11" customHeight="1" x14ac:dyDescent="0.25">
      <c r="A48" s="43" t="s">
        <v>83</v>
      </c>
      <c r="B48" s="11">
        <v>356</v>
      </c>
      <c r="C48" s="8">
        <v>4</v>
      </c>
      <c r="D48" s="8">
        <v>81</v>
      </c>
      <c r="E48" s="7">
        <v>45</v>
      </c>
      <c r="F48" s="6"/>
      <c r="G48" s="30"/>
      <c r="H48" s="44" t="s">
        <v>112</v>
      </c>
      <c r="I48" s="11">
        <v>10</v>
      </c>
      <c r="J48" s="8"/>
      <c r="K48" s="8"/>
      <c r="L48" s="7"/>
    </row>
    <row r="49" spans="1:13" ht="11" customHeight="1" x14ac:dyDescent="0.25">
      <c r="A49" s="45" t="s">
        <v>62</v>
      </c>
      <c r="B49" s="11">
        <v>304</v>
      </c>
      <c r="C49" s="8">
        <v>4</v>
      </c>
      <c r="D49" s="8">
        <v>76</v>
      </c>
      <c r="E49" s="7">
        <v>46</v>
      </c>
      <c r="F49" s="6"/>
      <c r="G49" s="30"/>
      <c r="H49" s="44" t="s">
        <v>114</v>
      </c>
      <c r="I49" s="11">
        <v>10</v>
      </c>
      <c r="J49" s="8"/>
      <c r="K49" s="8"/>
      <c r="L49" s="7"/>
    </row>
    <row r="50" spans="1:13" ht="11" customHeight="1" x14ac:dyDescent="0.25">
      <c r="A50" s="43" t="s">
        <v>129</v>
      </c>
      <c r="B50" s="12">
        <v>74</v>
      </c>
      <c r="C50" s="8">
        <v>6</v>
      </c>
      <c r="D50" s="8">
        <v>74</v>
      </c>
      <c r="E50" s="7">
        <v>47</v>
      </c>
      <c r="F50" s="6"/>
      <c r="G50" s="30"/>
      <c r="H50" s="44" t="s">
        <v>102</v>
      </c>
      <c r="I50" s="11">
        <v>10</v>
      </c>
      <c r="J50" s="8"/>
      <c r="K50" s="8"/>
      <c r="L50" s="7"/>
    </row>
    <row r="51" spans="1:13" ht="11" customHeight="1" x14ac:dyDescent="0.25">
      <c r="A51" s="45" t="s">
        <v>3</v>
      </c>
      <c r="B51" s="11">
        <v>322</v>
      </c>
      <c r="C51" s="8">
        <v>3</v>
      </c>
      <c r="D51" s="8">
        <v>67</v>
      </c>
      <c r="E51" s="7">
        <v>48</v>
      </c>
      <c r="F51" s="6"/>
      <c r="G51" s="30"/>
      <c r="H51" s="46" t="s">
        <v>78</v>
      </c>
      <c r="I51" s="11">
        <v>10</v>
      </c>
      <c r="J51" s="8"/>
      <c r="K51" s="8"/>
      <c r="L51" s="7"/>
    </row>
    <row r="52" spans="1:13" ht="11" customHeight="1" x14ac:dyDescent="0.25">
      <c r="A52" s="45" t="s">
        <v>6</v>
      </c>
      <c r="B52" s="11">
        <v>246</v>
      </c>
      <c r="C52" s="8">
        <v>3</v>
      </c>
      <c r="D52" s="8">
        <v>64</v>
      </c>
      <c r="E52" s="7">
        <v>49</v>
      </c>
      <c r="F52" s="6"/>
      <c r="G52" s="30"/>
      <c r="H52" s="44" t="s">
        <v>113</v>
      </c>
      <c r="I52" s="11">
        <v>10</v>
      </c>
      <c r="J52" s="8"/>
      <c r="K52" s="8"/>
      <c r="L52" s="7"/>
    </row>
    <row r="53" spans="1:13" ht="11" customHeight="1" x14ac:dyDescent="0.25">
      <c r="A53" s="45" t="s">
        <v>121</v>
      </c>
      <c r="B53" s="11">
        <v>64</v>
      </c>
      <c r="C53" s="8">
        <v>3</v>
      </c>
      <c r="D53" s="8">
        <v>64</v>
      </c>
      <c r="E53" s="7">
        <v>50</v>
      </c>
      <c r="F53" s="6"/>
      <c r="G53" s="30"/>
      <c r="H53" s="45" t="s">
        <v>92</v>
      </c>
      <c r="I53" s="11">
        <v>10</v>
      </c>
      <c r="J53" s="8"/>
      <c r="K53" s="8"/>
      <c r="L53" s="7"/>
    </row>
    <row r="54" spans="1:13" ht="11" customHeight="1" x14ac:dyDescent="0.25">
      <c r="A54" s="10" t="s">
        <v>124</v>
      </c>
      <c r="B54" s="12">
        <v>60</v>
      </c>
      <c r="C54" s="8">
        <v>6</v>
      </c>
      <c r="D54" s="8">
        <v>60</v>
      </c>
      <c r="E54" s="7">
        <v>51</v>
      </c>
      <c r="F54" s="6"/>
      <c r="G54" s="30"/>
      <c r="H54" s="46" t="s">
        <v>103</v>
      </c>
      <c r="I54" s="11">
        <v>10</v>
      </c>
      <c r="J54" s="8"/>
      <c r="K54" s="8"/>
      <c r="L54" s="7"/>
    </row>
    <row r="55" spans="1:13" ht="11" customHeight="1" x14ac:dyDescent="0.25">
      <c r="A55" s="43" t="s">
        <v>77</v>
      </c>
      <c r="B55" s="11">
        <v>66</v>
      </c>
      <c r="C55" s="8">
        <v>4</v>
      </c>
      <c r="D55" s="8">
        <v>56</v>
      </c>
      <c r="E55" s="7">
        <v>52</v>
      </c>
      <c r="F55" s="6"/>
      <c r="G55" s="30"/>
      <c r="H55" s="44" t="s">
        <v>110</v>
      </c>
      <c r="I55" s="11">
        <v>10</v>
      </c>
      <c r="J55" s="8"/>
      <c r="K55" s="8"/>
      <c r="L55" s="7"/>
    </row>
    <row r="56" spans="1:13" ht="11" customHeight="1" x14ac:dyDescent="0.25">
      <c r="A56" s="44" t="s">
        <v>17</v>
      </c>
      <c r="B56" s="11">
        <v>502</v>
      </c>
      <c r="C56" s="8">
        <v>4</v>
      </c>
      <c r="D56" s="8">
        <v>50</v>
      </c>
      <c r="E56" s="7">
        <v>53</v>
      </c>
      <c r="F56" s="6"/>
      <c r="G56" s="30"/>
      <c r="H56" s="44" t="s">
        <v>44</v>
      </c>
      <c r="I56" s="11">
        <v>10</v>
      </c>
      <c r="J56" s="8"/>
      <c r="K56" s="8"/>
      <c r="L56" s="7"/>
    </row>
    <row r="57" spans="1:13" ht="11" customHeight="1" x14ac:dyDescent="0.25">
      <c r="A57" s="45" t="s">
        <v>38</v>
      </c>
      <c r="B57" s="11">
        <v>122</v>
      </c>
      <c r="C57" s="8">
        <v>2</v>
      </c>
      <c r="D57" s="8">
        <v>49</v>
      </c>
      <c r="E57" s="7">
        <v>54</v>
      </c>
      <c r="F57" s="6"/>
      <c r="G57" s="30"/>
      <c r="H57" s="44" t="s">
        <v>109</v>
      </c>
      <c r="I57" s="11">
        <v>10</v>
      </c>
      <c r="J57" s="8"/>
      <c r="K57" s="8"/>
      <c r="L57" s="7"/>
    </row>
    <row r="58" spans="1:13" ht="11" customHeight="1" x14ac:dyDescent="0.25">
      <c r="A58" s="45" t="s">
        <v>116</v>
      </c>
      <c r="B58" s="11">
        <v>64</v>
      </c>
      <c r="C58" s="8">
        <v>3</v>
      </c>
      <c r="D58" s="8">
        <v>44</v>
      </c>
      <c r="E58" s="7">
        <v>55</v>
      </c>
      <c r="F58" s="6"/>
      <c r="G58" s="30"/>
      <c r="H58" s="44" t="s">
        <v>104</v>
      </c>
      <c r="I58" s="11">
        <v>10</v>
      </c>
      <c r="J58" s="8"/>
      <c r="K58" s="8"/>
      <c r="L58" s="7"/>
    </row>
    <row r="59" spans="1:13" ht="11" customHeight="1" x14ac:dyDescent="0.25">
      <c r="A59" s="55" t="s">
        <v>74</v>
      </c>
      <c r="B59" s="42">
        <v>151</v>
      </c>
      <c r="C59" s="56">
        <v>2</v>
      </c>
      <c r="D59" s="40">
        <v>44</v>
      </c>
      <c r="E59" s="7">
        <v>56</v>
      </c>
      <c r="F59" s="6"/>
      <c r="G59" s="30"/>
      <c r="H59" s="44" t="s">
        <v>93</v>
      </c>
      <c r="I59" s="11">
        <v>10</v>
      </c>
      <c r="J59" s="8"/>
      <c r="K59" s="8"/>
      <c r="L59" s="7"/>
    </row>
    <row r="60" spans="1:13" ht="11" customHeight="1" x14ac:dyDescent="0.25">
      <c r="A60" s="44" t="s">
        <v>37</v>
      </c>
      <c r="B60" s="11">
        <v>226</v>
      </c>
      <c r="C60" s="8">
        <v>1</v>
      </c>
      <c r="D60" s="8">
        <v>40</v>
      </c>
      <c r="E60" s="7">
        <v>57</v>
      </c>
      <c r="F60" s="6"/>
      <c r="G60" s="30"/>
      <c r="H60" s="44" t="s">
        <v>98</v>
      </c>
      <c r="I60" s="11">
        <v>10</v>
      </c>
      <c r="J60" s="8"/>
      <c r="K60" s="8"/>
      <c r="L60" s="7"/>
      <c r="M60" s="30"/>
    </row>
    <row r="61" spans="1:13" ht="11" customHeight="1" x14ac:dyDescent="0.25">
      <c r="A61" s="45" t="s">
        <v>19</v>
      </c>
      <c r="B61" s="11">
        <v>313</v>
      </c>
      <c r="C61" s="8">
        <v>1</v>
      </c>
      <c r="D61" s="8">
        <v>38</v>
      </c>
      <c r="E61" s="7">
        <v>58</v>
      </c>
      <c r="F61" s="6"/>
      <c r="G61" s="30"/>
      <c r="H61" s="44" t="s">
        <v>85</v>
      </c>
      <c r="I61" s="11">
        <v>10</v>
      </c>
      <c r="J61" s="8"/>
      <c r="K61" s="8"/>
      <c r="L61" s="7"/>
    </row>
    <row r="62" spans="1:13" ht="11" customHeight="1" x14ac:dyDescent="0.25">
      <c r="A62" s="49" t="s">
        <v>99</v>
      </c>
      <c r="B62" s="11">
        <v>49</v>
      </c>
      <c r="C62" s="8">
        <v>2</v>
      </c>
      <c r="D62" s="8">
        <v>36</v>
      </c>
      <c r="E62" s="7">
        <v>59</v>
      </c>
      <c r="F62" s="6"/>
      <c r="G62" s="30"/>
      <c r="H62" s="46" t="s">
        <v>82</v>
      </c>
      <c r="I62" s="11">
        <v>10</v>
      </c>
      <c r="J62" s="8"/>
      <c r="K62" s="8"/>
      <c r="L62" s="7"/>
    </row>
    <row r="63" spans="1:13" ht="11" customHeight="1" x14ac:dyDescent="0.25">
      <c r="A63" s="44" t="s">
        <v>88</v>
      </c>
      <c r="B63" s="10">
        <v>208</v>
      </c>
      <c r="C63" s="8">
        <v>2</v>
      </c>
      <c r="D63" s="9">
        <v>35</v>
      </c>
      <c r="E63" s="7">
        <v>60</v>
      </c>
      <c r="F63" s="6"/>
      <c r="G63" s="30"/>
      <c r="H63" s="44" t="s">
        <v>33</v>
      </c>
      <c r="I63" s="11">
        <v>10</v>
      </c>
      <c r="J63" s="8"/>
      <c r="K63" s="8"/>
      <c r="L63" s="7"/>
    </row>
  </sheetData>
  <sortState xmlns:xlrd2="http://schemas.microsoft.com/office/spreadsheetml/2017/richdata2" ref="A5:E63">
    <sortCondition descending="1" ref="D5:D63"/>
    <sortCondition descending="1" ref="C5:C63"/>
    <sortCondition descending="1" ref="B5:B63"/>
    <sortCondition ref="A5:A63"/>
  </sortState>
  <mergeCells count="4">
    <mergeCell ref="C2:E2"/>
    <mergeCell ref="J2:L2"/>
    <mergeCell ref="A2:A3"/>
    <mergeCell ref="H2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Bendras reitingas</vt:lpstr>
      <vt:lpstr>Vasara</vt:lpstr>
    </vt:vector>
  </TitlesOfParts>
  <Company>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Rinaldis Vasaitis</cp:lastModifiedBy>
  <cp:lastPrinted>2026-08-20T07:28:41Z</cp:lastPrinted>
  <dcterms:created xsi:type="dcterms:W3CDTF">2008-01-10T14:28:20Z</dcterms:created>
  <dcterms:modified xsi:type="dcterms:W3CDTF">2026-08-26T10:23:19Z</dcterms:modified>
</cp:coreProperties>
</file>