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nal\Desktop\Komandiniai vasara\"/>
    </mc:Choice>
  </mc:AlternateContent>
  <xr:revisionPtr revIDLastSave="0" documentId="13_ncr:1_{5A4F9798-0ACC-4ADA-A5C2-0EDF3FF01404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Kvalifikacija" sheetId="1" r:id="rId1"/>
    <sheet name="ketvirtfinalis" sheetId="2" r:id="rId2"/>
  </sheets>
  <calcPr calcId="181029"/>
</workbook>
</file>

<file path=xl/calcChain.xml><?xml version="1.0" encoding="utf-8"?>
<calcChain xmlns="http://schemas.openxmlformats.org/spreadsheetml/2006/main">
  <c r="D38" i="1" l="1"/>
  <c r="D37" i="1"/>
  <c r="L25" i="2" l="1"/>
  <c r="L22" i="2"/>
  <c r="E24" i="2"/>
  <c r="L23" i="2"/>
  <c r="L24" i="2"/>
  <c r="L26" i="2"/>
  <c r="E25" i="2"/>
  <c r="E26" i="2"/>
  <c r="E27" i="2"/>
  <c r="E28" i="2"/>
  <c r="E19" i="2"/>
  <c r="E18" i="2"/>
  <c r="E15" i="2"/>
  <c r="E14" i="2"/>
  <c r="E11" i="2"/>
  <c r="E10" i="2"/>
  <c r="E7" i="2"/>
  <c r="E6" i="2"/>
</calcChain>
</file>

<file path=xl/sharedStrings.xml><?xml version="1.0" encoding="utf-8"?>
<sst xmlns="http://schemas.openxmlformats.org/spreadsheetml/2006/main" count="136" uniqueCount="42">
  <si>
    <t>Kvalifikacija</t>
  </si>
  <si>
    <t>Komanda</t>
  </si>
  <si>
    <t>1 part.</t>
  </si>
  <si>
    <t>2 part.</t>
  </si>
  <si>
    <t>Suma</t>
  </si>
  <si>
    <t>Ketvirfinalis</t>
  </si>
  <si>
    <t>Finalas</t>
  </si>
  <si>
    <t>Nebajeris</t>
  </si>
  <si>
    <t>Blitz</t>
  </si>
  <si>
    <t>Bomba</t>
  </si>
  <si>
    <t>A Pogrupis</t>
  </si>
  <si>
    <t>1part.</t>
  </si>
  <si>
    <t>B Pogrupis</t>
  </si>
  <si>
    <t>2part.</t>
  </si>
  <si>
    <t>1su2</t>
  </si>
  <si>
    <t>3su4</t>
  </si>
  <si>
    <t>Limedika</t>
  </si>
  <si>
    <t>Kaukas</t>
  </si>
  <si>
    <t>KG Group</t>
  </si>
  <si>
    <t>Tik Rakstis</t>
  </si>
  <si>
    <t>Kausta</t>
  </si>
  <si>
    <t>P Gramas</t>
  </si>
  <si>
    <t>S Gramas</t>
  </si>
  <si>
    <t>Vieta</t>
  </si>
  <si>
    <t>Ketvirtfinalis</t>
  </si>
  <si>
    <t>`</t>
  </si>
  <si>
    <t>Žaid. Vid.</t>
  </si>
  <si>
    <t>Vasaros Taurės pusfinaliai</t>
  </si>
  <si>
    <t>Vasaros Taurės Finalas</t>
  </si>
  <si>
    <t>Žolinių Taurė 2023</t>
  </si>
  <si>
    <t>3 part.</t>
  </si>
  <si>
    <t>YIT Lietuva</t>
  </si>
  <si>
    <t>Majamio Bičai</t>
  </si>
  <si>
    <t>Total Koszmar</t>
  </si>
  <si>
    <t>KKK</t>
  </si>
  <si>
    <t>Piratai</t>
  </si>
  <si>
    <t>Semi Pro</t>
  </si>
  <si>
    <t>Majamio Bica</t>
  </si>
  <si>
    <t>Semi pro</t>
  </si>
  <si>
    <t>Žolinių Taurės pusfinaliai</t>
  </si>
  <si>
    <t>Žolinių Taurės Finalas</t>
  </si>
  <si>
    <t>Žolinių Taurė, dėl III vietos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</si>
</sst>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0" fillId="3" borderId="0" xfId="0" applyFill="1"/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/>
    <xf numFmtId="0" fontId="2" fillId="0" borderId="10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0" borderId="0" xfId="0" applyFont="1"/>
    <xf numFmtId="0" fontId="5" fillId="2" borderId="20" xfId="0" applyFont="1" applyFill="1" applyBorder="1" applyAlignment="1">
      <alignment horizontal="center" vertical="center"/>
    </xf>
    <xf numFmtId="0" fontId="7" fillId="2" borderId="15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2" borderId="20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5" fillId="2" borderId="22" xfId="0" applyFont="1" applyFill="1" applyBorder="1"/>
    <xf numFmtId="0" fontId="5" fillId="2" borderId="30" xfId="0" applyFont="1" applyFill="1" applyBorder="1"/>
    <xf numFmtId="0" fontId="5" fillId="4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7" fillId="0" borderId="13" xfId="0" applyFont="1" applyBorder="1"/>
    <xf numFmtId="0" fontId="5" fillId="0" borderId="1" xfId="0" applyFont="1" applyBorder="1" applyAlignment="1">
      <alignment horizontal="center"/>
    </xf>
    <xf numFmtId="0" fontId="5" fillId="3" borderId="3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2" borderId="28" xfId="0" applyFill="1" applyBorder="1" applyAlignment="1">
      <alignment horizontal="center"/>
    </xf>
    <xf numFmtId="1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5" fillId="2" borderId="29" xfId="0" applyFont="1" applyFill="1" applyBorder="1"/>
    <xf numFmtId="0" fontId="5" fillId="0" borderId="5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.00\ _€"/>
      <fill>
        <patternFill patternType="solid">
          <fgColor indexed="64"/>
          <bgColor rgb="FFFFFF00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rgb="FF92D050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43961</xdr:colOff>
      <xdr:row>36</xdr:row>
      <xdr:rowOff>21979</xdr:rowOff>
    </xdr:from>
    <xdr:to>
      <xdr:col>6</xdr:col>
      <xdr:colOff>183173</xdr:colOff>
      <xdr:row>40</xdr:row>
      <xdr:rowOff>179508</xdr:rowOff>
    </xdr:to>
    <xdr:pic>
      <xdr:nvPicPr>
        <xdr:cNvPr id="1311" name="Picture 1" descr="LAL_white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6029" y="6993547"/>
          <a:ext cx="967154" cy="930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370008</xdr:colOff>
      <xdr:row>2</xdr:row>
      <xdr:rowOff>197826</xdr:rowOff>
    </xdr:from>
    <xdr:to>
      <xdr:col>9</xdr:col>
      <xdr:colOff>390929</xdr:colOff>
      <xdr:row>8</xdr:row>
      <xdr:rowOff>177927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347C67-E58F-B221-3D17-728473E04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H="1">
          <a:off x="5011614" y="860913"/>
          <a:ext cx="1149267" cy="11524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F11" totalsRowShown="0" headerRowDxfId="8" dataDxfId="7" tableBorderDxfId="6">
  <autoFilter ref="A4:F11" xr:uid="{00000000-0009-0000-0100-000001000000}"/>
  <sortState xmlns:xlrd2="http://schemas.microsoft.com/office/spreadsheetml/2017/richdata2" ref="A5:F11">
    <sortCondition descending="1" ref="F4:F11"/>
  </sortState>
  <tableColumns count="6">
    <tableColumn id="2" xr3:uid="{00000000-0010-0000-0000-000002000000}" name="Komanda" dataDxfId="5"/>
    <tableColumn id="3" xr3:uid="{00000000-0010-0000-0000-000003000000}" name="1 part." dataDxfId="4"/>
    <tableColumn id="4" xr3:uid="{00000000-0010-0000-0000-000004000000}" name="2 part." dataDxfId="3"/>
    <tableColumn id="1" xr3:uid="{04FD1843-0000-44F4-A9ED-4081C4748C0D}" name="3 part." dataDxfId="0"/>
    <tableColumn id="6" xr3:uid="{00000000-0010-0000-0000-000006000000}" name="Suma" dataDxfId="2"/>
    <tableColumn id="7" xr3:uid="{00000000-0010-0000-0000-000007000000}" name="Žaid. Vid." data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topLeftCell="A29" zoomScale="130" zoomScaleNormal="130" workbookViewId="0">
      <selection activeCell="L35" sqref="L35"/>
    </sheetView>
  </sheetViews>
  <sheetFormatPr defaultColWidth="9.1328125" defaultRowHeight="15.75" x14ac:dyDescent="0.5"/>
  <cols>
    <col min="1" max="1" width="15.53125" style="53" customWidth="1"/>
    <col min="2" max="2" width="8.265625" style="53" customWidth="1"/>
    <col min="3" max="3" width="6.9296875" style="53" customWidth="1"/>
    <col min="4" max="4" width="7.46484375" style="53" customWidth="1"/>
    <col min="5" max="5" width="8.73046875" style="53" customWidth="1"/>
    <col min="6" max="6" width="11.59765625" style="53" customWidth="1"/>
    <col min="7" max="7" width="6.46484375" style="53" customWidth="1"/>
    <col min="8" max="8" width="7.73046875" style="53" customWidth="1"/>
    <col min="9" max="9" width="8.06640625" style="53" customWidth="1"/>
    <col min="10" max="16384" width="9.1328125" style="53"/>
  </cols>
  <sheetData>
    <row r="1" spans="1:12" x14ac:dyDescent="0.5">
      <c r="A1" s="96" t="s">
        <v>29</v>
      </c>
      <c r="B1" s="96"/>
      <c r="C1" s="96"/>
      <c r="D1" s="96"/>
      <c r="E1" s="96"/>
      <c r="F1" s="96"/>
      <c r="G1" s="96"/>
    </row>
    <row r="2" spans="1:12" ht="21.6" customHeight="1" x14ac:dyDescent="0.5"/>
    <row r="3" spans="1:12" ht="17.25" customHeight="1" thickBot="1" x14ac:dyDescent="0.55000000000000004">
      <c r="A3" s="96" t="s">
        <v>0</v>
      </c>
      <c r="B3" s="96"/>
      <c r="C3" s="96"/>
      <c r="D3" s="96"/>
      <c r="E3" s="96"/>
      <c r="F3" s="96"/>
      <c r="G3" s="96"/>
    </row>
    <row r="4" spans="1:12" ht="15" customHeight="1" thickBot="1" x14ac:dyDescent="0.55000000000000004">
      <c r="A4" s="54" t="s">
        <v>1</v>
      </c>
      <c r="B4" s="55" t="s">
        <v>2</v>
      </c>
      <c r="C4" s="56" t="s">
        <v>3</v>
      </c>
      <c r="D4" s="111" t="s">
        <v>30</v>
      </c>
      <c r="E4" s="57" t="s">
        <v>4</v>
      </c>
      <c r="F4" s="58" t="s">
        <v>26</v>
      </c>
      <c r="G4" s="83" t="s">
        <v>23</v>
      </c>
    </row>
    <row r="5" spans="1:12" ht="15" customHeight="1" x14ac:dyDescent="0.5">
      <c r="A5" s="51" t="s">
        <v>31</v>
      </c>
      <c r="B5" s="59">
        <v>675</v>
      </c>
      <c r="C5" s="59">
        <v>638</v>
      </c>
      <c r="D5" s="59">
        <v>593</v>
      </c>
      <c r="E5" s="60">
        <v>1906</v>
      </c>
      <c r="F5" s="79">
        <v>211.78</v>
      </c>
      <c r="G5" s="80">
        <v>1</v>
      </c>
    </row>
    <row r="6" spans="1:12" ht="15" customHeight="1" x14ac:dyDescent="0.5">
      <c r="A6" s="51" t="s">
        <v>32</v>
      </c>
      <c r="B6" s="59">
        <v>590</v>
      </c>
      <c r="C6" s="59">
        <v>578</v>
      </c>
      <c r="D6" s="59">
        <v>633</v>
      </c>
      <c r="E6" s="60">
        <v>1801</v>
      </c>
      <c r="F6" s="79">
        <v>200.11</v>
      </c>
      <c r="G6" s="81">
        <v>2</v>
      </c>
    </row>
    <row r="7" spans="1:12" ht="15" customHeight="1" x14ac:dyDescent="0.5">
      <c r="A7" s="51" t="s">
        <v>33</v>
      </c>
      <c r="B7" s="59">
        <v>587</v>
      </c>
      <c r="C7" s="59">
        <v>636</v>
      </c>
      <c r="D7" s="59">
        <v>569</v>
      </c>
      <c r="E7" s="60">
        <v>1792</v>
      </c>
      <c r="F7" s="79">
        <v>199.11</v>
      </c>
      <c r="G7" s="81">
        <v>3</v>
      </c>
    </row>
    <row r="8" spans="1:12" ht="15" customHeight="1" x14ac:dyDescent="0.5">
      <c r="A8" s="51" t="s">
        <v>34</v>
      </c>
      <c r="B8" s="59">
        <v>587</v>
      </c>
      <c r="C8" s="59">
        <v>657</v>
      </c>
      <c r="D8" s="59">
        <v>535</v>
      </c>
      <c r="E8" s="60">
        <v>1779</v>
      </c>
      <c r="F8" s="79">
        <v>197.67</v>
      </c>
      <c r="G8" s="81">
        <v>4</v>
      </c>
    </row>
    <row r="9" spans="1:12" ht="15" customHeight="1" x14ac:dyDescent="0.5">
      <c r="A9" s="51" t="s">
        <v>35</v>
      </c>
      <c r="B9" s="59">
        <v>583</v>
      </c>
      <c r="C9" s="59">
        <v>604</v>
      </c>
      <c r="D9" s="59">
        <v>572</v>
      </c>
      <c r="E9" s="60">
        <v>1759</v>
      </c>
      <c r="F9" s="79">
        <v>195.44</v>
      </c>
      <c r="G9" s="81">
        <v>5</v>
      </c>
    </row>
    <row r="10" spans="1:12" ht="15" customHeight="1" x14ac:dyDescent="0.5">
      <c r="A10" s="51" t="s">
        <v>17</v>
      </c>
      <c r="B10" s="59">
        <v>551</v>
      </c>
      <c r="C10" s="59">
        <v>548</v>
      </c>
      <c r="D10" s="59">
        <v>569</v>
      </c>
      <c r="E10" s="60">
        <v>1668</v>
      </c>
      <c r="F10" s="79">
        <v>185.33</v>
      </c>
      <c r="G10" s="81">
        <v>6</v>
      </c>
    </row>
    <row r="11" spans="1:12" ht="15" customHeight="1" thickBot="1" x14ac:dyDescent="0.55000000000000004">
      <c r="A11" s="51" t="s">
        <v>36</v>
      </c>
      <c r="B11" s="59">
        <v>488</v>
      </c>
      <c r="C11" s="59">
        <v>581</v>
      </c>
      <c r="D11" s="59">
        <v>503</v>
      </c>
      <c r="E11" s="60">
        <v>1572</v>
      </c>
      <c r="F11" s="79">
        <v>174.67</v>
      </c>
      <c r="G11" s="82">
        <v>7</v>
      </c>
      <c r="H11" s="61"/>
      <c r="I11" s="61"/>
      <c r="J11" s="61"/>
      <c r="K11" s="61"/>
    </row>
    <row r="12" spans="1:12" ht="15" customHeight="1" x14ac:dyDescent="0.5">
      <c r="A12" s="63"/>
      <c r="B12" s="52"/>
      <c r="C12" s="52"/>
      <c r="D12" s="52"/>
      <c r="E12" s="52"/>
      <c r="F12" s="64"/>
      <c r="G12" s="61"/>
      <c r="H12" s="62"/>
      <c r="I12" s="62"/>
      <c r="J12" s="62"/>
    </row>
    <row r="13" spans="1:12" ht="15" customHeight="1" thickBot="1" x14ac:dyDescent="0.55000000000000004">
      <c r="B13" s="53" t="s">
        <v>24</v>
      </c>
    </row>
    <row r="14" spans="1:12" ht="15" customHeight="1" thickBot="1" x14ac:dyDescent="0.55000000000000004">
      <c r="A14" s="47" t="s">
        <v>1</v>
      </c>
      <c r="B14" s="48" t="s">
        <v>2</v>
      </c>
      <c r="C14" s="46" t="s">
        <v>3</v>
      </c>
      <c r="D14" s="50" t="s">
        <v>4</v>
      </c>
      <c r="F14" s="97" t="s">
        <v>39</v>
      </c>
      <c r="G14" s="97"/>
      <c r="H14" s="97"/>
      <c r="I14" s="97"/>
      <c r="L14" s="65"/>
    </row>
    <row r="15" spans="1:12" ht="15" customHeight="1" thickBot="1" x14ac:dyDescent="0.55000000000000004">
      <c r="A15" s="84" t="s">
        <v>31</v>
      </c>
      <c r="B15" s="77"/>
      <c r="C15" s="87"/>
      <c r="D15" s="78">
        <v>1</v>
      </c>
      <c r="E15" s="52"/>
      <c r="F15" s="50" t="s">
        <v>1</v>
      </c>
      <c r="G15" s="48" t="s">
        <v>2</v>
      </c>
      <c r="H15" s="46" t="s">
        <v>3</v>
      </c>
      <c r="I15" s="50" t="s">
        <v>4</v>
      </c>
      <c r="L15" s="52"/>
    </row>
    <row r="16" spans="1:12" ht="15" customHeight="1" thickBot="1" x14ac:dyDescent="0.55000000000000004">
      <c r="A16" s="67"/>
      <c r="B16" s="85"/>
      <c r="C16" s="86"/>
      <c r="D16" s="76">
        <v>0</v>
      </c>
      <c r="E16" s="52"/>
      <c r="F16" s="113" t="s">
        <v>31</v>
      </c>
      <c r="G16" s="130">
        <v>563</v>
      </c>
      <c r="H16" s="131">
        <v>0</v>
      </c>
      <c r="I16" s="116">
        <v>563</v>
      </c>
      <c r="L16" s="52"/>
    </row>
    <row r="17" spans="1:13" ht="15" customHeight="1" thickBot="1" x14ac:dyDescent="0.55000000000000004">
      <c r="A17" s="44"/>
      <c r="B17" s="44"/>
      <c r="C17" s="44"/>
      <c r="D17" s="44"/>
      <c r="E17" s="52"/>
      <c r="F17" s="117" t="s">
        <v>34</v>
      </c>
      <c r="G17" s="129">
        <v>571</v>
      </c>
      <c r="H17" s="87">
        <v>0</v>
      </c>
      <c r="I17" s="78">
        <v>571</v>
      </c>
      <c r="L17" s="52"/>
    </row>
    <row r="18" spans="1:13" ht="15" customHeight="1" thickBot="1" x14ac:dyDescent="0.55000000000000004">
      <c r="A18" s="47" t="s">
        <v>1</v>
      </c>
      <c r="B18" s="48" t="s">
        <v>2</v>
      </c>
      <c r="C18" s="46" t="s">
        <v>3</v>
      </c>
      <c r="D18" s="50" t="s">
        <v>4</v>
      </c>
      <c r="E18" s="52"/>
      <c r="F18" s="44"/>
      <c r="G18" s="44"/>
      <c r="H18" s="44"/>
      <c r="I18" s="44"/>
      <c r="L18" s="52"/>
    </row>
    <row r="19" spans="1:13" ht="15" customHeight="1" thickBot="1" x14ac:dyDescent="0.55000000000000004">
      <c r="A19" s="113" t="s">
        <v>37</v>
      </c>
      <c r="B19" s="114">
        <v>571</v>
      </c>
      <c r="C19" s="115">
        <v>587</v>
      </c>
      <c r="D19" s="116">
        <v>1158</v>
      </c>
      <c r="E19" s="52"/>
      <c r="F19" s="45" t="s">
        <v>1</v>
      </c>
      <c r="G19" s="45" t="s">
        <v>2</v>
      </c>
      <c r="H19" s="46" t="s">
        <v>3</v>
      </c>
      <c r="I19" s="50" t="s">
        <v>4</v>
      </c>
      <c r="L19" s="52"/>
    </row>
    <row r="20" spans="1:13" ht="15" customHeight="1" thickBot="1" x14ac:dyDescent="0.55000000000000004">
      <c r="A20" s="117" t="s">
        <v>38</v>
      </c>
      <c r="B20" s="77">
        <v>584</v>
      </c>
      <c r="C20" s="118">
        <v>590</v>
      </c>
      <c r="D20" s="78">
        <v>1174</v>
      </c>
      <c r="E20" s="52"/>
      <c r="F20" s="113" t="s">
        <v>36</v>
      </c>
      <c r="G20" s="114">
        <v>556</v>
      </c>
      <c r="H20" s="115">
        <v>0</v>
      </c>
      <c r="I20" s="116">
        <v>556</v>
      </c>
      <c r="L20" s="52"/>
    </row>
    <row r="21" spans="1:13" ht="14.45" customHeight="1" thickBot="1" x14ac:dyDescent="0.55000000000000004">
      <c r="A21" s="44"/>
      <c r="B21" s="44"/>
      <c r="C21" s="44"/>
      <c r="D21" s="44"/>
      <c r="E21" s="52"/>
      <c r="F21" s="117" t="s">
        <v>17</v>
      </c>
      <c r="G21" s="77">
        <v>580</v>
      </c>
      <c r="H21" s="118">
        <v>0</v>
      </c>
      <c r="I21" s="78">
        <v>580</v>
      </c>
      <c r="L21" s="52"/>
    </row>
    <row r="22" spans="1:13" ht="15" customHeight="1" thickBot="1" x14ac:dyDescent="0.55000000000000004">
      <c r="A22" s="47" t="s">
        <v>1</v>
      </c>
      <c r="B22" s="48" t="s">
        <v>2</v>
      </c>
      <c r="C22" s="46" t="s">
        <v>3</v>
      </c>
      <c r="D22" s="50" t="s">
        <v>4</v>
      </c>
      <c r="E22" s="52"/>
      <c r="F22" s="62"/>
      <c r="H22" s="62"/>
      <c r="L22" s="52"/>
    </row>
    <row r="23" spans="1:13" ht="15" customHeight="1" thickBot="1" x14ac:dyDescent="0.55000000000000004">
      <c r="A23" s="113" t="s">
        <v>33</v>
      </c>
      <c r="B23" s="116">
        <v>523</v>
      </c>
      <c r="C23" s="120">
        <v>574</v>
      </c>
      <c r="D23" s="116">
        <v>1097</v>
      </c>
      <c r="E23" s="52"/>
      <c r="F23" s="97" t="s">
        <v>27</v>
      </c>
      <c r="G23" s="97"/>
      <c r="H23" s="97"/>
      <c r="I23" s="97"/>
      <c r="L23" s="52"/>
    </row>
    <row r="24" spans="1:13" ht="15" customHeight="1" thickBot="1" x14ac:dyDescent="0.55000000000000004">
      <c r="A24" s="117" t="s">
        <v>17</v>
      </c>
      <c r="B24" s="78">
        <v>602</v>
      </c>
      <c r="C24" s="119">
        <v>610</v>
      </c>
      <c r="D24" s="78">
        <v>1212</v>
      </c>
      <c r="E24" s="52"/>
      <c r="F24" s="98" t="s">
        <v>1</v>
      </c>
      <c r="G24" s="99"/>
      <c r="H24" s="48" t="s">
        <v>2</v>
      </c>
      <c r="I24" s="50" t="s">
        <v>4</v>
      </c>
      <c r="L24" s="52"/>
    </row>
    <row r="25" spans="1:13" ht="15" customHeight="1" thickBot="1" x14ac:dyDescent="0.55000000000000004">
      <c r="A25" s="49"/>
      <c r="B25" s="49"/>
      <c r="C25" s="49"/>
      <c r="D25" s="49"/>
      <c r="E25" s="52"/>
      <c r="F25" s="91" t="s">
        <v>32</v>
      </c>
      <c r="G25" s="92"/>
      <c r="H25" s="71">
        <v>617</v>
      </c>
      <c r="I25" s="71">
        <v>617</v>
      </c>
      <c r="L25" s="52"/>
    </row>
    <row r="26" spans="1:13" ht="15" customHeight="1" thickBot="1" x14ac:dyDescent="0.55000000000000004">
      <c r="A26" s="50" t="s">
        <v>1</v>
      </c>
      <c r="B26" s="48" t="s">
        <v>2</v>
      </c>
      <c r="C26" s="46" t="s">
        <v>3</v>
      </c>
      <c r="D26" s="50" t="s">
        <v>4</v>
      </c>
      <c r="E26" s="52"/>
      <c r="F26" s="93" t="s">
        <v>35</v>
      </c>
      <c r="G26" s="94"/>
      <c r="H26" s="70">
        <v>550</v>
      </c>
      <c r="I26" s="70">
        <v>550</v>
      </c>
      <c r="L26" s="52"/>
      <c r="M26" s="53" t="s">
        <v>25</v>
      </c>
    </row>
    <row r="27" spans="1:13" ht="15" customHeight="1" thickBot="1" x14ac:dyDescent="0.55000000000000004">
      <c r="A27" s="125" t="s">
        <v>34</v>
      </c>
      <c r="B27" s="126">
        <v>529</v>
      </c>
      <c r="C27" s="127">
        <v>568</v>
      </c>
      <c r="D27" s="128">
        <v>1097</v>
      </c>
      <c r="E27" s="52"/>
      <c r="F27" s="49"/>
      <c r="G27" s="49"/>
      <c r="H27" s="49"/>
      <c r="I27" s="49"/>
      <c r="L27" s="52"/>
    </row>
    <row r="28" spans="1:13" ht="15" customHeight="1" thickBot="1" x14ac:dyDescent="0.55000000000000004">
      <c r="A28" s="121" t="s">
        <v>35</v>
      </c>
      <c r="B28" s="122">
        <v>534</v>
      </c>
      <c r="C28" s="123">
        <v>558</v>
      </c>
      <c r="D28" s="124">
        <v>1092</v>
      </c>
      <c r="E28" s="52"/>
      <c r="F28" s="98" t="s">
        <v>1</v>
      </c>
      <c r="G28" s="99"/>
      <c r="H28" s="48" t="s">
        <v>2</v>
      </c>
      <c r="I28" s="50" t="s">
        <v>4</v>
      </c>
      <c r="L28" s="52"/>
    </row>
    <row r="29" spans="1:13" ht="15" customHeight="1" thickBot="1" x14ac:dyDescent="0.55000000000000004">
      <c r="F29" s="91" t="s">
        <v>33</v>
      </c>
      <c r="G29" s="92"/>
      <c r="H29" s="77">
        <v>600</v>
      </c>
      <c r="I29" s="78">
        <v>600</v>
      </c>
      <c r="L29" s="52"/>
    </row>
    <row r="30" spans="1:13" ht="15" customHeight="1" thickBot="1" x14ac:dyDescent="0.55000000000000004">
      <c r="A30" s="95" t="s">
        <v>40</v>
      </c>
      <c r="B30" s="95"/>
      <c r="C30" s="95"/>
      <c r="D30" s="95"/>
      <c r="F30" s="132"/>
      <c r="G30" s="133"/>
      <c r="H30" s="134"/>
      <c r="I30" s="135"/>
      <c r="L30" s="52"/>
    </row>
    <row r="31" spans="1:13" ht="15.4" customHeight="1" thickBot="1" x14ac:dyDescent="0.55000000000000004">
      <c r="A31" s="50" t="s">
        <v>1</v>
      </c>
      <c r="B31" s="48" t="s">
        <v>2</v>
      </c>
      <c r="C31" s="46"/>
      <c r="D31" s="50" t="s">
        <v>4</v>
      </c>
    </row>
    <row r="32" spans="1:13" ht="15" customHeight="1" thickBot="1" x14ac:dyDescent="0.55000000000000004">
      <c r="A32" s="72" t="s">
        <v>34</v>
      </c>
      <c r="B32" s="73">
        <v>563</v>
      </c>
      <c r="C32" s="74">
        <v>0</v>
      </c>
      <c r="D32" s="70">
        <v>563</v>
      </c>
      <c r="F32" s="95" t="s">
        <v>28</v>
      </c>
      <c r="G32" s="95"/>
      <c r="H32" s="95"/>
      <c r="I32" s="95"/>
    </row>
    <row r="33" spans="1:9" ht="15" customHeight="1" thickBot="1" x14ac:dyDescent="0.55000000000000004">
      <c r="A33" s="88" t="s">
        <v>17</v>
      </c>
      <c r="B33" s="89">
        <v>573</v>
      </c>
      <c r="C33" s="90">
        <v>0</v>
      </c>
      <c r="D33" s="69">
        <v>573</v>
      </c>
      <c r="F33" s="100" t="s">
        <v>1</v>
      </c>
      <c r="G33" s="101"/>
      <c r="H33" s="48" t="s">
        <v>2</v>
      </c>
      <c r="I33" s="50" t="s">
        <v>4</v>
      </c>
    </row>
    <row r="34" spans="1:9" ht="15" customHeight="1" thickBot="1" x14ac:dyDescent="0.55000000000000004">
      <c r="F34" s="91" t="s">
        <v>33</v>
      </c>
      <c r="G34" s="92"/>
      <c r="H34" s="77">
        <v>620</v>
      </c>
      <c r="I34" s="78">
        <v>620</v>
      </c>
    </row>
    <row r="35" spans="1:9" ht="15" customHeight="1" thickBot="1" x14ac:dyDescent="0.55000000000000004">
      <c r="A35" s="95" t="s">
        <v>41</v>
      </c>
      <c r="B35" s="95"/>
      <c r="C35" s="95"/>
      <c r="D35" s="95"/>
      <c r="F35" s="93" t="s">
        <v>32</v>
      </c>
      <c r="G35" s="94"/>
      <c r="H35" s="75">
        <v>580</v>
      </c>
      <c r="I35" s="76">
        <v>580</v>
      </c>
    </row>
    <row r="36" spans="1:9" ht="15" customHeight="1" thickBot="1" x14ac:dyDescent="0.55000000000000004">
      <c r="A36" s="50" t="s">
        <v>1</v>
      </c>
      <c r="B36" s="48" t="s">
        <v>2</v>
      </c>
      <c r="C36" s="46"/>
      <c r="D36" s="50" t="s">
        <v>4</v>
      </c>
    </row>
    <row r="37" spans="1:9" ht="15" customHeight="1" x14ac:dyDescent="0.5">
      <c r="A37" s="68" t="s">
        <v>31</v>
      </c>
      <c r="B37" s="112">
        <v>600</v>
      </c>
      <c r="C37" s="43">
        <v>0</v>
      </c>
      <c r="D37" s="66">
        <f>B37+C37</f>
        <v>600</v>
      </c>
    </row>
    <row r="38" spans="1:9" ht="15" customHeight="1" thickBot="1" x14ac:dyDescent="0.55000000000000004">
      <c r="A38" s="121" t="s">
        <v>36</v>
      </c>
      <c r="B38" s="122">
        <v>500</v>
      </c>
      <c r="C38" s="123">
        <v>0</v>
      </c>
      <c r="D38" s="124">
        <f>B38+C38</f>
        <v>500</v>
      </c>
    </row>
    <row r="39" spans="1:9" ht="15" customHeight="1" x14ac:dyDescent="0.5"/>
  </sheetData>
  <mergeCells count="16">
    <mergeCell ref="F24:G24"/>
    <mergeCell ref="F25:G25"/>
    <mergeCell ref="F26:G26"/>
    <mergeCell ref="A35:D35"/>
    <mergeCell ref="A1:G1"/>
    <mergeCell ref="F14:I14"/>
    <mergeCell ref="F23:I23"/>
    <mergeCell ref="A3:G3"/>
    <mergeCell ref="F32:I32"/>
    <mergeCell ref="A30:D30"/>
    <mergeCell ref="F28:G28"/>
    <mergeCell ref="F29:G29"/>
    <mergeCell ref="F30:G30"/>
    <mergeCell ref="F33:G33"/>
    <mergeCell ref="F34:G34"/>
    <mergeCell ref="F35:G35"/>
  </mergeCells>
  <phoneticPr fontId="8" type="noConversion"/>
  <pageMargins left="0.70866141732283472" right="0.70866141732283472" top="0.74803149606299213" bottom="0.74803149606299213" header="0.31496062992125984" footer="0.31496062992125984"/>
  <pageSetup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7"/>
  <sheetViews>
    <sheetView workbookViewId="0">
      <selection activeCell="B5" sqref="B5:E19"/>
    </sheetView>
  </sheetViews>
  <sheetFormatPr defaultRowHeight="14.25" x14ac:dyDescent="0.45"/>
  <cols>
    <col min="1" max="1" width="4.3984375" customWidth="1"/>
    <col min="2" max="2" width="26.73046875" customWidth="1"/>
    <col min="6" max="6" width="9.1328125" customWidth="1"/>
  </cols>
  <sheetData>
    <row r="2" spans="1:6" ht="21" x14ac:dyDescent="0.65">
      <c r="C2" s="1" t="s">
        <v>5</v>
      </c>
    </row>
    <row r="3" spans="1:6" ht="4.5" customHeight="1" x14ac:dyDescent="0.45"/>
    <row r="4" spans="1:6" ht="18.399999999999999" thickBot="1" x14ac:dyDescent="0.5">
      <c r="B4" s="2"/>
      <c r="C4" s="2"/>
      <c r="D4" s="2"/>
      <c r="E4" s="2"/>
      <c r="F4" s="32"/>
    </row>
    <row r="5" spans="1:6" ht="18.399999999999999" thickBot="1" x14ac:dyDescent="0.6">
      <c r="A5" s="34"/>
      <c r="B5" s="33" t="s">
        <v>1</v>
      </c>
      <c r="C5" s="30" t="s">
        <v>2</v>
      </c>
      <c r="D5" s="31" t="s">
        <v>3</v>
      </c>
      <c r="E5" s="33" t="s">
        <v>4</v>
      </c>
      <c r="F5" s="32"/>
    </row>
    <row r="6" spans="1:6" ht="21" x14ac:dyDescent="0.65">
      <c r="A6" s="27">
        <v>1</v>
      </c>
      <c r="B6" s="3"/>
      <c r="C6" s="8"/>
      <c r="D6" s="14"/>
      <c r="E6" s="12">
        <f>C6+D6</f>
        <v>0</v>
      </c>
      <c r="F6" s="32"/>
    </row>
    <row r="7" spans="1:6" ht="21.4" thickBot="1" x14ac:dyDescent="0.7">
      <c r="A7" s="5">
        <v>8</v>
      </c>
      <c r="B7" s="28"/>
      <c r="C7" s="4"/>
      <c r="D7" s="15"/>
      <c r="E7" s="13">
        <f>C7+D7</f>
        <v>0</v>
      </c>
      <c r="F7" s="2"/>
    </row>
    <row r="8" spans="1:6" ht="18.399999999999999" thickBot="1" x14ac:dyDescent="0.5">
      <c r="B8" s="2"/>
      <c r="C8" s="2"/>
      <c r="D8" s="2"/>
      <c r="E8" s="2"/>
      <c r="F8" s="32"/>
    </row>
    <row r="9" spans="1:6" ht="18.399999999999999" thickBot="1" x14ac:dyDescent="0.6">
      <c r="A9" s="35"/>
      <c r="B9" s="6" t="s">
        <v>1</v>
      </c>
      <c r="C9" s="6" t="s">
        <v>2</v>
      </c>
      <c r="D9" s="31" t="s">
        <v>3</v>
      </c>
      <c r="E9" s="33" t="s">
        <v>4</v>
      </c>
      <c r="F9" s="32"/>
    </row>
    <row r="10" spans="1:6" ht="21" x14ac:dyDescent="0.65">
      <c r="A10" s="27">
        <v>2</v>
      </c>
      <c r="B10" s="3"/>
      <c r="C10" s="7"/>
      <c r="D10" s="9"/>
      <c r="E10" s="12">
        <f>C10+D10</f>
        <v>0</v>
      </c>
      <c r="F10" s="32"/>
    </row>
    <row r="11" spans="1:6" ht="21.4" thickBot="1" x14ac:dyDescent="0.7">
      <c r="A11" s="5">
        <v>7</v>
      </c>
      <c r="B11" s="28"/>
      <c r="C11" s="10"/>
      <c r="D11" s="11"/>
      <c r="E11" s="13">
        <f>C11+D11</f>
        <v>0</v>
      </c>
      <c r="F11" s="2"/>
    </row>
    <row r="12" spans="1:6" ht="18.399999999999999" thickBot="1" x14ac:dyDescent="0.5">
      <c r="B12" s="2"/>
      <c r="C12" s="2"/>
      <c r="D12" s="2"/>
      <c r="E12" s="2"/>
      <c r="F12" s="32"/>
    </row>
    <row r="13" spans="1:6" ht="18.399999999999999" thickBot="1" x14ac:dyDescent="0.6">
      <c r="A13" s="34"/>
      <c r="B13" s="29" t="s">
        <v>1</v>
      </c>
      <c r="C13" s="30" t="s">
        <v>2</v>
      </c>
      <c r="D13" s="31" t="s">
        <v>3</v>
      </c>
      <c r="E13" s="33" t="s">
        <v>4</v>
      </c>
      <c r="F13" s="32"/>
    </row>
    <row r="14" spans="1:6" ht="21" x14ac:dyDescent="0.65">
      <c r="A14" s="27">
        <v>3</v>
      </c>
      <c r="B14" s="3"/>
      <c r="C14" s="38"/>
      <c r="D14" s="36"/>
      <c r="E14" s="12">
        <f>C14+D14</f>
        <v>0</v>
      </c>
      <c r="F14" s="32"/>
    </row>
    <row r="15" spans="1:6" ht="21.4" thickBot="1" x14ac:dyDescent="0.7">
      <c r="A15" s="5">
        <v>6</v>
      </c>
      <c r="B15" s="28"/>
      <c r="C15" s="39"/>
      <c r="D15" s="37"/>
      <c r="E15" s="13">
        <f>C15+D15</f>
        <v>0</v>
      </c>
      <c r="F15" s="2"/>
    </row>
    <row r="16" spans="1:6" ht="18.399999999999999" thickBot="1" x14ac:dyDescent="0.5">
      <c r="F16" s="32"/>
    </row>
    <row r="17" spans="1:13" ht="18.399999999999999" thickBot="1" x14ac:dyDescent="0.6">
      <c r="A17" s="34"/>
      <c r="B17" s="33" t="s">
        <v>1</v>
      </c>
      <c r="C17" s="30" t="s">
        <v>2</v>
      </c>
      <c r="D17" s="31" t="s">
        <v>3</v>
      </c>
      <c r="E17" s="33" t="s">
        <v>4</v>
      </c>
      <c r="F17" s="32"/>
    </row>
    <row r="18" spans="1:13" ht="21" x14ac:dyDescent="0.65">
      <c r="A18" s="27">
        <v>4</v>
      </c>
      <c r="B18" s="3"/>
      <c r="C18" s="7"/>
      <c r="D18" s="14"/>
      <c r="E18" s="12">
        <f>C18+D18</f>
        <v>0</v>
      </c>
      <c r="F18" s="32"/>
    </row>
    <row r="19" spans="1:13" ht="21.4" thickBot="1" x14ac:dyDescent="0.7">
      <c r="A19" s="5">
        <v>5</v>
      </c>
      <c r="B19" s="28"/>
      <c r="C19" s="10"/>
      <c r="D19" s="15"/>
      <c r="E19" s="13">
        <f>C19+D19</f>
        <v>0</v>
      </c>
    </row>
    <row r="20" spans="1:13" ht="18.399999999999999" thickBot="1" x14ac:dyDescent="0.5">
      <c r="F20" s="32"/>
      <c r="G20" s="103" t="s">
        <v>12</v>
      </c>
      <c r="H20" s="104"/>
      <c r="I20" s="105"/>
    </row>
    <row r="21" spans="1:13" ht="18.399999999999999" thickBot="1" x14ac:dyDescent="0.5">
      <c r="F21" s="32"/>
      <c r="G21" s="106" t="s">
        <v>1</v>
      </c>
      <c r="H21" s="106"/>
      <c r="I21" s="106"/>
      <c r="J21" s="21" t="s">
        <v>11</v>
      </c>
      <c r="K21" s="21" t="s">
        <v>13</v>
      </c>
      <c r="L21" s="21" t="s">
        <v>4</v>
      </c>
    </row>
    <row r="22" spans="1:13" ht="18.399999999999999" thickBot="1" x14ac:dyDescent="0.5">
      <c r="B22" s="18" t="s">
        <v>10</v>
      </c>
      <c r="F22" s="32"/>
      <c r="G22" s="103" t="s">
        <v>18</v>
      </c>
      <c r="H22" s="104"/>
      <c r="I22" s="104"/>
      <c r="J22" s="25">
        <v>571</v>
      </c>
      <c r="K22" s="26">
        <v>593</v>
      </c>
      <c r="L22" s="18">
        <f>SUM(J22,K22)</f>
        <v>1164</v>
      </c>
      <c r="M22" s="17">
        <v>10</v>
      </c>
    </row>
    <row r="23" spans="1:13" ht="14.65" thickBot="1" x14ac:dyDescent="0.5">
      <c r="B23" s="20" t="s">
        <v>1</v>
      </c>
      <c r="C23" s="21" t="s">
        <v>11</v>
      </c>
      <c r="D23" s="21" t="s">
        <v>13</v>
      </c>
      <c r="E23" s="21" t="s">
        <v>4</v>
      </c>
      <c r="G23" s="103" t="s">
        <v>7</v>
      </c>
      <c r="H23" s="104"/>
      <c r="I23" s="104"/>
      <c r="J23" s="25">
        <v>605</v>
      </c>
      <c r="K23" s="26">
        <v>618</v>
      </c>
      <c r="L23" s="18">
        <f>SUM(J23,K23)</f>
        <v>1223</v>
      </c>
      <c r="M23" s="17">
        <v>9</v>
      </c>
    </row>
    <row r="24" spans="1:13" ht="14.65" thickBot="1" x14ac:dyDescent="0.5">
      <c r="B24" s="19" t="s">
        <v>17</v>
      </c>
      <c r="C24" s="25">
        <v>559</v>
      </c>
      <c r="D24" s="26">
        <v>575</v>
      </c>
      <c r="E24" s="19">
        <f>SUM(C24,D24)</f>
        <v>1134</v>
      </c>
      <c r="G24" s="103" t="s">
        <v>22</v>
      </c>
      <c r="H24" s="104"/>
      <c r="I24" s="104"/>
      <c r="J24" s="25">
        <v>631</v>
      </c>
      <c r="K24" s="26">
        <v>543</v>
      </c>
      <c r="L24" s="18">
        <f>SUM(J24,K24)</f>
        <v>1174</v>
      </c>
      <c r="M24" s="17">
        <v>8</v>
      </c>
    </row>
    <row r="25" spans="1:13" ht="14.65" thickBot="1" x14ac:dyDescent="0.5">
      <c r="B25" s="19" t="s">
        <v>9</v>
      </c>
      <c r="C25" s="25">
        <v>644</v>
      </c>
      <c r="D25" s="26">
        <v>630</v>
      </c>
      <c r="E25" s="19">
        <f>SUM(C25,D25)</f>
        <v>1274</v>
      </c>
      <c r="G25" s="103" t="s">
        <v>8</v>
      </c>
      <c r="H25" s="104"/>
      <c r="I25" s="104"/>
      <c r="J25" s="25">
        <v>524</v>
      </c>
      <c r="K25" s="26">
        <v>496</v>
      </c>
      <c r="L25" s="18">
        <f>SUM(J25,K25)</f>
        <v>1020</v>
      </c>
      <c r="M25" s="17">
        <v>7</v>
      </c>
    </row>
    <row r="26" spans="1:13" ht="14.65" thickBot="1" x14ac:dyDescent="0.5">
      <c r="B26" s="19" t="s">
        <v>21</v>
      </c>
      <c r="C26" s="25">
        <v>506</v>
      </c>
      <c r="D26" s="26">
        <v>577</v>
      </c>
      <c r="E26" s="19">
        <f>SUM(C26,D26)</f>
        <v>1083</v>
      </c>
      <c r="G26" s="103" t="s">
        <v>20</v>
      </c>
      <c r="H26" s="104"/>
      <c r="I26" s="104"/>
      <c r="J26" s="25">
        <v>601</v>
      </c>
      <c r="K26" s="26">
        <v>523</v>
      </c>
      <c r="L26" s="18">
        <f>SUM(J26,K26)</f>
        <v>1124</v>
      </c>
      <c r="M26" s="17">
        <v>6</v>
      </c>
    </row>
    <row r="27" spans="1:13" ht="14.65" thickBot="1" x14ac:dyDescent="0.5">
      <c r="B27" s="19" t="s">
        <v>16</v>
      </c>
      <c r="C27" s="25">
        <v>538</v>
      </c>
      <c r="D27" s="26">
        <v>542</v>
      </c>
      <c r="E27" s="19">
        <f>SUM(C27,D27)</f>
        <v>1080</v>
      </c>
      <c r="F27" s="17"/>
    </row>
    <row r="28" spans="1:13" ht="14.65" thickBot="1" x14ac:dyDescent="0.5">
      <c r="B28" s="19" t="s">
        <v>19</v>
      </c>
      <c r="C28" s="25">
        <v>505</v>
      </c>
      <c r="D28" s="26">
        <v>647</v>
      </c>
      <c r="E28" s="19">
        <f>SUM(C28,D28)</f>
        <v>1152</v>
      </c>
      <c r="F28" s="17"/>
    </row>
    <row r="29" spans="1:13" ht="16.149999999999999" thickBot="1" x14ac:dyDescent="0.55000000000000004">
      <c r="B29" s="16"/>
      <c r="F29" s="17"/>
      <c r="G29" s="42"/>
    </row>
    <row r="30" spans="1:13" ht="14.65" thickBot="1" x14ac:dyDescent="0.5">
      <c r="B30" s="16"/>
      <c r="F30" s="17"/>
      <c r="I30" s="102" t="s">
        <v>1</v>
      </c>
      <c r="J30" s="102"/>
      <c r="K30" s="102"/>
      <c r="L30" s="21" t="s">
        <v>11</v>
      </c>
      <c r="M30" s="22"/>
    </row>
    <row r="31" spans="1:13" ht="16.149999999999999" thickBot="1" x14ac:dyDescent="0.55000000000000004">
      <c r="B31" s="16"/>
      <c r="E31" s="40" t="s">
        <v>6</v>
      </c>
      <c r="F31" s="17"/>
      <c r="H31" s="110" t="s">
        <v>14</v>
      </c>
      <c r="I31" s="103" t="s">
        <v>7</v>
      </c>
      <c r="J31" s="104"/>
      <c r="K31" s="104"/>
      <c r="L31" s="25">
        <v>624</v>
      </c>
      <c r="M31" s="23">
        <v>7</v>
      </c>
    </row>
    <row r="32" spans="1:13" ht="14.65" thickBot="1" x14ac:dyDescent="0.5">
      <c r="B32" s="24" t="s">
        <v>1</v>
      </c>
      <c r="C32" s="21" t="s">
        <v>11</v>
      </c>
      <c r="D32" s="22"/>
      <c r="H32" s="110"/>
      <c r="I32" s="103" t="s">
        <v>22</v>
      </c>
      <c r="J32" s="104"/>
      <c r="K32" s="104"/>
      <c r="L32" s="25">
        <v>599</v>
      </c>
      <c r="M32" s="23">
        <v>8</v>
      </c>
    </row>
    <row r="33" spans="1:13" ht="14.65" thickBot="1" x14ac:dyDescent="0.5">
      <c r="A33" s="107" t="s">
        <v>14</v>
      </c>
      <c r="B33" s="19" t="s">
        <v>9</v>
      </c>
      <c r="C33" s="25">
        <v>587</v>
      </c>
      <c r="D33" s="23">
        <v>3</v>
      </c>
      <c r="L33" s="17"/>
      <c r="M33" s="17"/>
    </row>
    <row r="34" spans="1:13" ht="16.149999999999999" thickBot="1" x14ac:dyDescent="0.55000000000000004">
      <c r="A34" s="108"/>
      <c r="B34" s="19" t="s">
        <v>19</v>
      </c>
      <c r="C34" s="25">
        <v>607</v>
      </c>
      <c r="D34" s="23">
        <v>4</v>
      </c>
      <c r="F34" s="41"/>
      <c r="H34" s="110" t="s">
        <v>15</v>
      </c>
      <c r="I34" s="103" t="s">
        <v>18</v>
      </c>
      <c r="J34" s="104"/>
      <c r="K34" s="104"/>
      <c r="L34" s="25">
        <v>542</v>
      </c>
      <c r="M34" s="23">
        <v>9</v>
      </c>
    </row>
    <row r="35" spans="1:13" ht="14.65" thickBot="1" x14ac:dyDescent="0.5">
      <c r="B35" s="16"/>
      <c r="C35" s="17"/>
      <c r="D35" s="17"/>
      <c r="H35" s="110"/>
      <c r="I35" s="103" t="s">
        <v>20</v>
      </c>
      <c r="J35" s="104"/>
      <c r="K35" s="104"/>
      <c r="L35" s="25">
        <v>578</v>
      </c>
      <c r="M35" s="23">
        <v>10</v>
      </c>
    </row>
    <row r="36" spans="1:13" ht="14.65" thickBot="1" x14ac:dyDescent="0.5">
      <c r="A36" s="109" t="s">
        <v>15</v>
      </c>
      <c r="B36" s="19" t="s">
        <v>17</v>
      </c>
      <c r="C36" s="25">
        <v>602</v>
      </c>
      <c r="D36" s="23">
        <v>5</v>
      </c>
    </row>
    <row r="37" spans="1:13" ht="14.65" thickBot="1" x14ac:dyDescent="0.5">
      <c r="A37" s="109"/>
      <c r="B37" s="19" t="s">
        <v>21</v>
      </c>
      <c r="C37" s="25">
        <v>590</v>
      </c>
      <c r="D37" s="23">
        <v>6</v>
      </c>
    </row>
  </sheetData>
  <mergeCells count="16">
    <mergeCell ref="A33:A34"/>
    <mergeCell ref="A36:A37"/>
    <mergeCell ref="I32:K32"/>
    <mergeCell ref="I31:K31"/>
    <mergeCell ref="I35:K35"/>
    <mergeCell ref="I34:K34"/>
    <mergeCell ref="H31:H32"/>
    <mergeCell ref="H34:H35"/>
    <mergeCell ref="I30:K30"/>
    <mergeCell ref="G20:I20"/>
    <mergeCell ref="G26:I26"/>
    <mergeCell ref="G25:I25"/>
    <mergeCell ref="G24:I24"/>
    <mergeCell ref="G23:I23"/>
    <mergeCell ref="G22:I22"/>
    <mergeCell ref="G21:I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Kvalifikacija</vt:lpstr>
      <vt:lpstr>ketvirtfinalis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Rinaldis Vasaitis</cp:lastModifiedBy>
  <cp:lastPrinted>2023-08-18T09:28:59Z</cp:lastPrinted>
  <dcterms:created xsi:type="dcterms:W3CDTF">2015-06-23T14:48:15Z</dcterms:created>
  <dcterms:modified xsi:type="dcterms:W3CDTF">2023-08-18T09:29:56Z</dcterms:modified>
</cp:coreProperties>
</file>